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I" sheetId="1" r:id="rId1"/>
    <sheet name="I" sheetId="2" r:id="rId2"/>
  </sheets>
  <definedNames/>
  <calcPr fullCalcOnLoad="1"/>
</workbook>
</file>

<file path=xl/sharedStrings.xml><?xml version="1.0" encoding="utf-8"?>
<sst xmlns="http://schemas.openxmlformats.org/spreadsheetml/2006/main" count="263" uniqueCount="108">
  <si>
    <t xml:space="preserve">UNIDAD DE MEDIDA </t>
  </si>
  <si>
    <t>PROGRAMACION Y AVANCE MENSUAL</t>
  </si>
  <si>
    <t>APOYOS REQUERIDOS</t>
  </si>
  <si>
    <t>1er. TRIMESTRE</t>
  </si>
  <si>
    <t>2o. TRIMESTRE</t>
  </si>
  <si>
    <t>3er. TRIMESTRE</t>
  </si>
  <si>
    <t>4o. TRIMESTRE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</si>
  <si>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</si>
  <si>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</si>
  <si>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</si>
  <si>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</si>
  <si>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</si>
  <si>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</si>
  <si>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</si>
  <si>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</si>
  <si>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</si>
  <si>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</si>
  <si>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</si>
  <si>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</si>
  <si>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DESCRIPCION</t>
  </si>
  <si>
    <t>AREA</t>
  </si>
  <si>
    <t>FECHA (S)</t>
  </si>
  <si>
    <t>P</t>
  </si>
  <si>
    <t>R</t>
  </si>
  <si>
    <t>FECHA EN QUE SE ELABORA EL REPORTE:</t>
  </si>
  <si>
    <t>DEPENDENCIA</t>
  </si>
  <si>
    <t>ÁREA O DEPTO. RESPONSABLE</t>
  </si>
  <si>
    <t>OBSERVACIONES</t>
  </si>
  <si>
    <t>PROGRAMA DEL PMD</t>
  </si>
  <si>
    <t>EJE RECTOR DEL DESARROLLO  DEL PMD:</t>
  </si>
  <si>
    <t xml:space="preserve">OBJETIVO DEL EJE RECTOR DEL DESARROLLO: </t>
  </si>
  <si>
    <t>TOTAL ANUAL</t>
  </si>
  <si>
    <t>Organismo Operador Municipal de Agua Potable, Alcantarillado y Saneamiento</t>
  </si>
  <si>
    <t>Actualizar periódicamente el padrón de usuarios y con ello procurar una cobranza efectiva y puntual.</t>
  </si>
  <si>
    <t>Adquirir maquinaria y equipo necesario para un mejor cumplimiento del servicio de mejor calidad.</t>
  </si>
  <si>
    <t>DESARROLLO SOCIAL</t>
  </si>
  <si>
    <t>METAS</t>
  </si>
  <si>
    <t>LINEAS DE ACCION</t>
  </si>
  <si>
    <t>Respetar las normas y reglamentos oficiales en materia de Agua Potable y sancionar a quien los incumpla.</t>
  </si>
  <si>
    <t>Adquirir equipo y maquinaria para mejorar un eficiente y oportuno servicio de mantenimiento y desazolve del sistema de drenaje.</t>
  </si>
  <si>
    <t>Elaborar censos y estudios, para realizar la cartografía del catastro del alcantarillado sanitario, clasificar cada una de las descargas.</t>
  </si>
  <si>
    <t>Supervisar, condicionar y en su caso sancionar las conexiones nuevas de drenaje pluvial al drenaje sanitario en todos los casos.</t>
  </si>
  <si>
    <t>ORGANISMO OPERADOR MUNICIPAL DE AGUA POTABLE, ALCANTARILLADO Y SANEAMIENTO DE AMATLAN DE CAÑAS, NAYARIT</t>
  </si>
  <si>
    <t>1.1.1. AMATLAN MAS LIMPIO</t>
  </si>
  <si>
    <t>MEJORAR LA COBERTURA, DOTACION Y CALIDAD  DE AGUA POTABLE., ASI COMO SISTEMAS SANITARIOS DE AGUAS NEGRAS EN UN MARCO DE RESPETO PLENO AL MEDIO AMBIENTE. ASI COMO EFICIENTAR EL SERVICIO DE RECOLECCION, TRATAMIENTO, DISPOSICION Y APROVECHAMIENTO DE BASURA</t>
  </si>
  <si>
    <t>AREA TECNICA</t>
  </si>
  <si>
    <t>PROYECTO</t>
  </si>
  <si>
    <t>Mantener los estándares de Normas Oficiales en la calidad del agua, atendiendo el cuidado requerido para la buena conservación de las fuentes de abastecimiento, almacenamiento y distribución, cumpliendo las recomendaciones de las instituciones, normas y reglamentos que se ocupan de garantizarla.</t>
  </si>
  <si>
    <t>Implementar los sistemas de sectorización de la red de agua potable con el fin de optimizar el control de distribución y la eficiencia en el manejo y reparación de fugas.</t>
  </si>
  <si>
    <t>Con el pleno conocimiento de la demanda de agua potable y con la cartografía del Catastro Hidráulico de Redes y demás componentes. Elaborar en coordinación con la comunidad los proyectos necesarios para resolver la problemática de cobertura, dotación y calidad.</t>
  </si>
  <si>
    <t>CLORACION/OPERACIÓN</t>
  </si>
  <si>
    <t>RUTAS CLORACION</t>
  </si>
  <si>
    <t>OPERACIÓN</t>
  </si>
  <si>
    <t>INFORMES</t>
  </si>
  <si>
    <t>Concientizar y promover la cultura del agua, apoyandose en la poblacion y los Comites para el reporte inmediato de fugas y desperdicios</t>
  </si>
  <si>
    <t>CULTURA DEL AGUA</t>
  </si>
  <si>
    <t>Coordinar con las Instituciones y dependencias para promover y sensibilizar a la poblacion sobre la importancia de cuidar el agua</t>
  </si>
  <si>
    <t>EVENTOS</t>
  </si>
  <si>
    <t>Diseñar campañas propias de Cultura del Agua</t>
  </si>
  <si>
    <t>4. EQUIPAR, MODERNIZAR Y EFICIENTAR EL ORGANISMO OPERADOR</t>
  </si>
  <si>
    <t>SISTEMA COMERCIAL</t>
  </si>
  <si>
    <t>VISITAS DE INSPECCION</t>
  </si>
  <si>
    <t>Supervisar físicamente que todos los usuarios estén en el padrón, a los usuarios sin contrato regularizar su situación.</t>
  </si>
  <si>
    <t>REQUERIMIENTOS</t>
  </si>
  <si>
    <t>ADMINISTRACION</t>
  </si>
  <si>
    <t>ADQUISICIONES</t>
  </si>
  <si>
    <t>CAPACITACION</t>
  </si>
  <si>
    <t>Vigilar y coordinar que las obras de construcción y rehabilitación de la infraestructura hidráulica prevean la proyección del crecimiento futuro de la población.</t>
  </si>
  <si>
    <t>INSPECCIONES</t>
  </si>
  <si>
    <t>AREA TECNICA/SISTEMA COMERCIAL</t>
  </si>
  <si>
    <t>7. REHABILITAR Y MANTENER LIMPIA LA RED EXISTENTE DE ALCANTARILLADO</t>
  </si>
  <si>
    <t>AREA TECNICA/OPERACIÓN</t>
  </si>
  <si>
    <t>MANTENIMIENTO</t>
  </si>
  <si>
    <t>Sondear y ubicar las fallas en las redes y demás estructuras para programar su pronta rehabilitación.</t>
  </si>
  <si>
    <t>8. SECTORIZAR Y CONDICIONAR LAS DESCARGAS</t>
  </si>
  <si>
    <t>INFRAESTRUCTURA SUSTENTABLE</t>
  </si>
  <si>
    <t>4.3.3. PROGRAMA AGUAS LIMPIAS</t>
  </si>
  <si>
    <t>IMPLEMENTAR PROGRAMAS DE MANEJO DE AGUA PARA LOGRAR UN AMBIENTE LIMPIO</t>
  </si>
  <si>
    <t>1. IMPULSAR PROGRAMA DE MANEJO DE  AGUAS CON IMPACTO DE SALUD PUBLICA</t>
  </si>
  <si>
    <t>Gestionar programas de mejoramiento de calidad de agua con Organismos del Gobierno del Estado.</t>
  </si>
  <si>
    <t>GESTION</t>
  </si>
  <si>
    <t>Gestionar e implementar las políticas que permitan el uso de aguas bajo tratamiento.</t>
  </si>
  <si>
    <t>Supervisar la Operación de las fuentes de abastecimiento de agua, redes de agua potable y alcantarillado para garantizar el óptimo funcionamiento y apegado a la normativa vigente.</t>
  </si>
  <si>
    <t>REVISIONES</t>
  </si>
  <si>
    <t>Censar todas las necesidades de descarga y actualizar el padrón de usuarios, cuantificar y buscar precisar los volúmenes demandados, elaborar los proyectos para resolver el problema de saneamiento en función de dichos estudios.</t>
  </si>
  <si>
    <t>1.Gestionar programas de mejoramiento de calidad de agua con Organismos del Gobierno del Estado.</t>
  </si>
  <si>
    <t>2.Gestionar e implementar las políticas que permitan el uso de aguas bajo tratamiento.</t>
  </si>
  <si>
    <t>3. Supervisar la Operación de las fuentes de abastecimiento de agua, redes de agua potable y alcantarillado para garantizar el óptimo funcionamiento y apegado a la normativa vigente.</t>
  </si>
  <si>
    <t>IMPULSAR PROGRAMAS</t>
  </si>
  <si>
    <t>ACC</t>
  </si>
  <si>
    <t>%</t>
  </si>
  <si>
    <t>EVALUACION</t>
  </si>
  <si>
    <t xml:space="preserve">II. AVANCE DE LOS PROGRAMAS CON BASE A INDICADORES APROBADOS </t>
  </si>
  <si>
    <t>H. XLII Ayuntamiento Constitucional de Amatlan de Cañas</t>
  </si>
  <si>
    <t>11 de Octubre del 2021</t>
  </si>
  <si>
    <t>C. HUGO RAMÍREZ MOJICA</t>
  </si>
  <si>
    <t>DIRECTOR</t>
  </si>
  <si>
    <t>Avance al 30 de Sep del 2021</t>
  </si>
  <si>
    <t>Coordinar y capacitar al personal encargado de reparar fugas, elaborar un protocolo para la atencion de las mismas que tengan como resultado la reparacion pronta y eficiente, asi como llevar un control y seguimiento de las mismas.</t>
  </si>
  <si>
    <t>Incentivar la cultura del pago oportuno y la consecuencia de que esto se lleve a cabo que garantizara un mejor servicio.</t>
  </si>
  <si>
    <t>Capacitación del personal a cargo y selección idónea de cada puesto a desempeñar.</t>
  </si>
  <si>
    <t>Determinar y gestionar para cada comunidad la estrategia de saneamiento, considerando en algunos casos la posibilidad del uso de fosas biológicas y otras alternativas.</t>
  </si>
  <si>
    <t>1. PROPORCIONAR A LOS HABITANTES DE AMATLAN DE CAÑAS EL SERVICIO DE AGUA LIMPIA DE CONFORMIDAD CON LAS NORMAS OFICIALES Y EN LA CANTIDAD SUFICIENTE PARA CUBRIR NECECIDADES DIARIAS</t>
  </si>
  <si>
    <t>2. NO DESPERDICIAR EL AGUA POTABLE, EVITAR Y REPARAR FUGAS</t>
  </si>
  <si>
    <t>3. HACER CONCIENCIA EN LA POBLACION DE LA IMPORTANCIA DE CUIDAR EL AGUA</t>
  </si>
  <si>
    <t>5.GARANTIZAR LA COBERTURA Y DOTACION DE AGUA POTABLE PARA EL FUTURO DE AMATLAN DE CAÑAS.</t>
  </si>
  <si>
    <t xml:space="preserve">6. AVANCE DE LOS PROGRAMAS CON BASE A INDICADORES APROBADOS </t>
  </si>
  <si>
    <t>6. QUE LOS HABITANTES DE AMATLAN DE CAÑAS RETOMEMOS AL MEDIO AMBIENTE, EL AGUA CON MENOS CONTAMINANTES DESPUES DE HABER SIDO UTILIZADOS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</si>
</sst>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#.##"/>
    <numFmt numFmtId="174" formatCode="0.0%"/>
    <numFmt numFmtId="175" formatCode="[$-C0A]dddd\,\ dd&quot; de &quot;mmmm&quot; de &quot;yyyy"/>
    <numFmt numFmtId="176" formatCode="0.0"/>
    <numFmt numFmtId="177" formatCode="0.000"/>
    <numFmt numFmtId="178" formatCode="0.0000"/>
    <numFmt numFmtId="179" formatCode="&quot;$&quot;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Univer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Univers"/>
      <family val="2"/>
    </font>
    <font>
      <b/>
      <sz val="9"/>
      <name val="Univers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10"/>
      <color indexed="6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6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name val="Univers"/>
      <family val="2"/>
    </font>
    <font>
      <b/>
      <sz val="9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1"/>
      <color indexed="62"/>
      <name val="Calibri"/>
      <family val="2"/>
    </font>
    <font>
      <b/>
      <sz val="12"/>
      <color indexed="10"/>
      <name val="Arial"/>
      <family val="2"/>
    </font>
    <font>
      <b/>
      <sz val="8"/>
      <color indexed="49"/>
      <name val="Arial"/>
      <family val="2"/>
    </font>
    <font>
      <b/>
      <sz val="12"/>
      <color rgb="FFC00000"/>
      <name val="Arial"/>
      <family val="2"/>
    </font>
    <font>
      <b/>
      <sz val="11"/>
      <color theme="4" tint="-0.4999699890613556"/>
      <name val="Calibri"/>
      <family val="2"/>
    </font>
    <font>
      <b/>
      <sz val="8"/>
      <color theme="8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gray0625">
        <bgColor theme="2" tint="-0.09996999800205231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21" fillId="0" borderId="0" xfId="58" applyFont="1">
      <alignment/>
      <protection/>
    </xf>
    <xf numFmtId="0" fontId="12" fillId="0" borderId="0" xfId="58">
      <alignment/>
      <protection/>
    </xf>
    <xf numFmtId="0" fontId="22" fillId="0" borderId="0" xfId="58" applyFont="1" applyAlignment="1">
      <alignment horizontal="center" vertical="center"/>
      <protection/>
    </xf>
    <xf numFmtId="0" fontId="26" fillId="0" borderId="0" xfId="0" applyFont="1" applyAlignment="1">
      <alignment/>
    </xf>
    <xf numFmtId="0" fontId="24" fillId="0" borderId="0" xfId="58" applyFont="1" applyBorder="1" applyAlignment="1">
      <alignment vertical="center"/>
      <protection/>
    </xf>
    <xf numFmtId="0" fontId="29" fillId="0" borderId="10" xfId="0" applyFont="1" applyBorder="1" applyAlignment="1" applyProtection="1" quotePrefix="1">
      <alignment horizontal="center" vertical="center" wrapText="1"/>
      <protection locked="0"/>
    </xf>
    <xf numFmtId="0" fontId="24" fillId="24" borderId="10" xfId="0" applyFont="1" applyFill="1" applyBorder="1" applyAlignment="1">
      <alignment horizontal="center" vertical="center"/>
    </xf>
    <xf numFmtId="0" fontId="29" fillId="0" borderId="10" xfId="0" applyFont="1" applyBorder="1" applyAlignment="1" applyProtection="1" quotePrefix="1">
      <alignment horizontal="center" vertical="center"/>
      <protection locked="0"/>
    </xf>
    <xf numFmtId="0" fontId="29" fillId="0" borderId="10" xfId="0" applyFont="1" applyFill="1" applyBorder="1" applyAlignment="1" applyProtection="1" quotePrefix="1">
      <alignment horizontal="center" vertical="center"/>
      <protection locked="0"/>
    </xf>
    <xf numFmtId="0" fontId="27" fillId="0" borderId="10" xfId="0" applyFont="1" applyBorder="1" applyAlignment="1" applyProtection="1" quotePrefix="1">
      <alignment horizontal="center" vertical="center"/>
      <protection locked="0"/>
    </xf>
    <xf numFmtId="0" fontId="29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9" fillId="26" borderId="10" xfId="0" applyFont="1" applyFill="1" applyBorder="1" applyAlignment="1" applyProtection="1" quotePrefix="1">
      <alignment horizontal="center" vertical="center"/>
      <protection locked="0"/>
    </xf>
    <xf numFmtId="0" fontId="12" fillId="0" borderId="0" xfId="58" applyAlignment="1">
      <alignment/>
      <protection/>
    </xf>
    <xf numFmtId="0" fontId="22" fillId="0" borderId="0" xfId="58" applyFont="1" applyAlignment="1">
      <alignment horizontal="center" vertical="center" wrapText="1"/>
      <protection/>
    </xf>
    <xf numFmtId="0" fontId="24" fillId="0" borderId="0" xfId="58" applyFont="1" applyBorder="1" applyAlignment="1">
      <alignment vertical="center" wrapText="1"/>
      <protection/>
    </xf>
    <xf numFmtId="0" fontId="12" fillId="0" borderId="0" xfId="58" applyAlignment="1">
      <alignment wrapText="1"/>
      <protection/>
    </xf>
    <xf numFmtId="0" fontId="23" fillId="0" borderId="0" xfId="58" applyFont="1" applyAlignment="1">
      <alignment horizontal="center" vertical="center"/>
      <protection/>
    </xf>
    <xf numFmtId="0" fontId="20" fillId="0" borderId="0" xfId="58" applyFont="1" applyAlignment="1">
      <alignment horizontal="center" vertical="center"/>
      <protection/>
    </xf>
    <xf numFmtId="0" fontId="20" fillId="0" borderId="0" xfId="58" applyFont="1" applyAlignment="1">
      <alignment/>
      <protection/>
    </xf>
    <xf numFmtId="0" fontId="30" fillId="0" borderId="0" xfId="0" applyFont="1" applyAlignment="1">
      <alignment/>
    </xf>
    <xf numFmtId="0" fontId="20" fillId="0" borderId="0" xfId="58" applyFont="1">
      <alignment/>
      <protection/>
    </xf>
    <xf numFmtId="0" fontId="23" fillId="0" borderId="0" xfId="58" applyFont="1" applyBorder="1" applyAlignment="1">
      <alignment horizontal="center" vertical="center"/>
      <protection/>
    </xf>
    <xf numFmtId="0" fontId="23" fillId="0" borderId="0" xfId="58" applyFont="1" applyAlignment="1">
      <alignment horizontal="center" vertical="center" wrapText="1"/>
      <protection/>
    </xf>
    <xf numFmtId="0" fontId="24" fillId="0" borderId="11" xfId="58" applyFont="1" applyBorder="1" applyAlignment="1">
      <alignment horizontal="right" vertical="center" wrapText="1"/>
      <protection/>
    </xf>
    <xf numFmtId="0" fontId="24" fillId="0" borderId="12" xfId="58" applyFont="1" applyBorder="1" applyAlignment="1">
      <alignment vertical="center"/>
      <protection/>
    </xf>
    <xf numFmtId="0" fontId="24" fillId="0" borderId="0" xfId="58" applyFont="1" applyBorder="1" applyAlignment="1">
      <alignment horizontal="right" vertical="center" wrapText="1"/>
      <protection/>
    </xf>
    <xf numFmtId="0" fontId="24" fillId="0" borderId="0" xfId="58" applyFont="1" applyFill="1" applyBorder="1" applyAlignment="1">
      <alignment horizontal="center" vertical="center"/>
      <protection/>
    </xf>
    <xf numFmtId="0" fontId="24" fillId="0" borderId="13" xfId="58" applyFont="1" applyFill="1" applyBorder="1" applyAlignment="1">
      <alignment horizontal="center" vertical="center"/>
      <protection/>
    </xf>
    <xf numFmtId="0" fontId="24" fillId="0" borderId="10" xfId="58" applyFont="1" applyFill="1" applyBorder="1" applyAlignment="1">
      <alignment horizontal="center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12" fillId="27" borderId="0" xfId="58" applyFill="1">
      <alignment/>
      <protection/>
    </xf>
    <xf numFmtId="0" fontId="24" fillId="0" borderId="0" xfId="58" applyFont="1" applyFill="1" applyBorder="1" applyAlignment="1">
      <alignment vertical="center" wrapText="1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/>
    </xf>
    <xf numFmtId="0" fontId="24" fillId="0" borderId="12" xfId="58" applyFont="1" applyFill="1" applyBorder="1" applyAlignment="1">
      <alignment vertical="center" wrapText="1"/>
      <protection/>
    </xf>
    <xf numFmtId="0" fontId="24" fillId="0" borderId="12" xfId="58" applyFont="1" applyFill="1" applyBorder="1" applyAlignment="1" quotePrefix="1">
      <alignment vertical="center"/>
      <protection/>
    </xf>
    <xf numFmtId="0" fontId="23" fillId="0" borderId="0" xfId="58" applyFont="1" applyFill="1" applyAlignment="1">
      <alignment horizontal="center" vertical="center"/>
      <protection/>
    </xf>
    <xf numFmtId="0" fontId="23" fillId="0" borderId="0" xfId="58" applyFont="1" applyFill="1" applyAlignment="1">
      <alignment horizontal="center" vertical="center" wrapText="1"/>
      <protection/>
    </xf>
    <xf numFmtId="0" fontId="23" fillId="0" borderId="0" xfId="58" applyFont="1" applyFill="1" applyBorder="1" applyAlignment="1">
      <alignment horizontal="center" vertical="center"/>
      <protection/>
    </xf>
    <xf numFmtId="0" fontId="12" fillId="0" borderId="0" xfId="58" applyFill="1">
      <alignment/>
      <protection/>
    </xf>
    <xf numFmtId="0" fontId="22" fillId="0" borderId="0" xfId="58" applyFont="1" applyFill="1" applyAlignment="1">
      <alignment horizontal="center" vertical="center"/>
      <protection/>
    </xf>
    <xf numFmtId="0" fontId="12" fillId="26" borderId="0" xfId="58" applyFill="1">
      <alignment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9" fillId="26" borderId="14" xfId="0" applyFont="1" applyFill="1" applyBorder="1" applyAlignment="1" quotePrefix="1">
      <alignment vertical="center"/>
    </xf>
    <xf numFmtId="0" fontId="29" fillId="26" borderId="15" xfId="0" applyFont="1" applyFill="1" applyBorder="1" applyAlignment="1" quotePrefix="1">
      <alignment vertical="center"/>
    </xf>
    <xf numFmtId="0" fontId="29" fillId="26" borderId="13" xfId="0" applyFont="1" applyFill="1" applyBorder="1" applyAlignment="1" quotePrefix="1">
      <alignment vertical="center"/>
    </xf>
    <xf numFmtId="0" fontId="24" fillId="0" borderId="0" xfId="58" applyFont="1" applyFill="1" applyBorder="1" applyAlignment="1" quotePrefix="1">
      <alignment horizontal="center" vertical="center"/>
      <protection/>
    </xf>
    <xf numFmtId="0" fontId="24" fillId="0" borderId="0" xfId="58" applyFont="1" applyFill="1" applyBorder="1" applyAlignment="1">
      <alignment horizontal="right" vertical="center" wrapText="1"/>
      <protection/>
    </xf>
    <xf numFmtId="0" fontId="29" fillId="26" borderId="15" xfId="0" applyFont="1" applyFill="1" applyBorder="1" applyAlignment="1" quotePrefix="1">
      <alignment horizontal="center" vertical="center" wrapText="1"/>
    </xf>
    <xf numFmtId="8" fontId="24" fillId="0" borderId="0" xfId="58" applyNumberFormat="1" applyFont="1" applyFill="1" applyBorder="1" applyAlignment="1" quotePrefix="1">
      <alignment horizontal="center" vertical="center"/>
      <protection/>
    </xf>
    <xf numFmtId="0" fontId="33" fillId="0" borderId="0" xfId="58" applyFont="1" applyAlignment="1">
      <alignment horizontal="center" vertical="center"/>
      <protection/>
    </xf>
    <xf numFmtId="0" fontId="24" fillId="0" borderId="0" xfId="58" applyFont="1" applyFill="1" applyBorder="1" applyAlignment="1" quotePrefix="1">
      <alignment vertical="center"/>
      <protection/>
    </xf>
    <xf numFmtId="0" fontId="24" fillId="28" borderId="10" xfId="58" applyFont="1" applyFill="1" applyBorder="1" applyAlignment="1" quotePrefix="1">
      <alignment horizontal="center" vertical="center"/>
      <protection/>
    </xf>
    <xf numFmtId="0" fontId="24" fillId="28" borderId="10" xfId="58" applyFont="1" applyFill="1" applyBorder="1" applyAlignment="1">
      <alignment horizontal="center" vertical="center"/>
      <protection/>
    </xf>
    <xf numFmtId="0" fontId="29" fillId="0" borderId="14" xfId="58" applyFont="1" applyBorder="1" applyAlignment="1" applyProtection="1" quotePrefix="1">
      <alignment horizontal="center" vertical="center" wrapText="1"/>
      <protection locked="0"/>
    </xf>
    <xf numFmtId="0" fontId="29" fillId="0" borderId="13" xfId="58" applyFont="1" applyBorder="1" applyAlignment="1" applyProtection="1" quotePrefix="1">
      <alignment horizontal="center" vertical="center" wrapText="1"/>
      <protection locked="0"/>
    </xf>
    <xf numFmtId="0" fontId="29" fillId="0" borderId="14" xfId="58" applyFont="1" applyBorder="1" applyAlignment="1" applyProtection="1" quotePrefix="1">
      <alignment horizontal="center" vertical="center"/>
      <protection locked="0"/>
    </xf>
    <xf numFmtId="0" fontId="29" fillId="0" borderId="13" xfId="58" applyFont="1" applyBorder="1" applyAlignment="1" applyProtection="1" quotePrefix="1">
      <alignment horizontal="center" vertical="center"/>
      <protection locked="0"/>
    </xf>
    <xf numFmtId="0" fontId="24" fillId="0" borderId="16" xfId="58" applyFont="1" applyFill="1" applyBorder="1" applyAlignment="1">
      <alignment horizontal="center" vertical="center"/>
      <protection/>
    </xf>
    <xf numFmtId="0" fontId="24" fillId="0" borderId="17" xfId="58" applyFont="1" applyFill="1" applyBorder="1" applyAlignment="1">
      <alignment horizontal="center" vertical="center"/>
      <protection/>
    </xf>
    <xf numFmtId="0" fontId="24" fillId="0" borderId="18" xfId="58" applyFont="1" applyFill="1" applyBorder="1" applyAlignment="1">
      <alignment horizontal="center" vertical="center"/>
      <protection/>
    </xf>
    <xf numFmtId="0" fontId="24" fillId="0" borderId="19" xfId="58" applyFont="1" applyFill="1" applyBorder="1" applyAlignment="1">
      <alignment horizontal="center" vertical="center"/>
      <protection/>
    </xf>
    <xf numFmtId="0" fontId="24" fillId="0" borderId="14" xfId="58" applyFont="1" applyFill="1" applyBorder="1" applyAlignment="1">
      <alignment horizontal="center" vertical="center"/>
      <protection/>
    </xf>
    <xf numFmtId="0" fontId="24" fillId="0" borderId="15" xfId="58" applyFont="1" applyFill="1" applyBorder="1" applyAlignment="1">
      <alignment horizontal="center" vertical="center"/>
      <protection/>
    </xf>
    <xf numFmtId="16" fontId="29" fillId="26" borderId="14" xfId="0" applyNumberFormat="1" applyFont="1" applyFill="1" applyBorder="1" applyAlignment="1">
      <alignment horizontal="center" vertical="center"/>
    </xf>
    <xf numFmtId="0" fontId="29" fillId="27" borderId="10" xfId="58" applyFont="1" applyFill="1" applyBorder="1" applyAlignment="1" applyProtection="1" quotePrefix="1">
      <alignment horizontal="center" vertical="center" wrapText="1"/>
      <protection locked="0"/>
    </xf>
    <xf numFmtId="0" fontId="29" fillId="0" borderId="10" xfId="0" applyFont="1" applyFill="1" applyBorder="1" applyAlignment="1" applyProtection="1" quotePrefix="1">
      <alignment horizontal="center" vertical="center" wrapText="1"/>
      <protection locked="0"/>
    </xf>
    <xf numFmtId="9" fontId="29" fillId="29" borderId="13" xfId="0" applyNumberFormat="1" applyFont="1" applyFill="1" applyBorder="1" applyAlignment="1" applyProtection="1" quotePrefix="1">
      <alignment horizontal="center" vertical="center" wrapText="1"/>
      <protection locked="0"/>
    </xf>
    <xf numFmtId="0" fontId="29" fillId="26" borderId="10" xfId="0" applyFont="1" applyFill="1" applyBorder="1" applyAlignment="1" quotePrefix="1">
      <alignment horizontal="center" vertical="center" wrapText="1"/>
    </xf>
    <xf numFmtId="0" fontId="29" fillId="27" borderId="10" xfId="58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9" fontId="29" fillId="29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4" fillId="30" borderId="10" xfId="0" applyFont="1" applyFill="1" applyBorder="1" applyAlignment="1">
      <alignment horizontal="center" vertical="center"/>
    </xf>
    <xf numFmtId="0" fontId="29" fillId="29" borderId="10" xfId="0" applyFont="1" applyFill="1" applyBorder="1" applyAlignment="1" applyProtection="1" quotePrefix="1">
      <alignment horizontal="center" vertical="center"/>
      <protection locked="0"/>
    </xf>
    <xf numFmtId="9" fontId="29" fillId="29" borderId="10" xfId="0" applyNumberFormat="1" applyFont="1" applyFill="1" applyBorder="1" applyAlignment="1" applyProtection="1" quotePrefix="1">
      <alignment horizontal="center" vertical="center"/>
      <protection locked="0"/>
    </xf>
    <xf numFmtId="0" fontId="27" fillId="29" borderId="10" xfId="0" applyFont="1" applyFill="1" applyBorder="1" applyAlignment="1" applyProtection="1" quotePrefix="1">
      <alignment horizontal="center" vertical="center"/>
      <protection locked="0"/>
    </xf>
    <xf numFmtId="0" fontId="21" fillId="0" borderId="0" xfId="58" applyFont="1" applyAlignment="1">
      <alignment wrapText="1"/>
      <protection/>
    </xf>
    <xf numFmtId="0" fontId="24" fillId="28" borderId="14" xfId="58" applyFont="1" applyFill="1" applyBorder="1" applyAlignment="1" quotePrefix="1">
      <alignment horizontal="center" vertical="center"/>
      <protection/>
    </xf>
    <xf numFmtId="0" fontId="29" fillId="27" borderId="20" xfId="58" applyFont="1" applyFill="1" applyBorder="1" applyAlignment="1" applyProtection="1" quotePrefix="1">
      <alignment horizontal="center" vertical="center" wrapText="1"/>
      <protection locked="0"/>
    </xf>
    <xf numFmtId="0" fontId="29" fillId="0" borderId="20" xfId="0" applyFont="1" applyFill="1" applyBorder="1" applyAlignment="1" applyProtection="1" quotePrefix="1">
      <alignment horizontal="center" vertical="center" wrapText="1"/>
      <protection locked="0"/>
    </xf>
    <xf numFmtId="0" fontId="29" fillId="0" borderId="20" xfId="0" applyFont="1" applyBorder="1" applyAlignment="1" applyProtection="1" quotePrefix="1">
      <alignment horizontal="center" vertical="center" wrapText="1"/>
      <protection locked="0"/>
    </xf>
    <xf numFmtId="0" fontId="24" fillId="24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 applyProtection="1" quotePrefix="1">
      <alignment horizontal="center" vertical="center"/>
      <protection locked="0"/>
    </xf>
    <xf numFmtId="0" fontId="29" fillId="26" borderId="20" xfId="0" applyFont="1" applyFill="1" applyBorder="1" applyAlignment="1" applyProtection="1" quotePrefix="1">
      <alignment horizontal="center" vertical="center"/>
      <protection locked="0"/>
    </xf>
    <xf numFmtId="9" fontId="29" fillId="29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24" fillId="30" borderId="21" xfId="0" applyFont="1" applyFill="1" applyBorder="1" applyAlignment="1">
      <alignment horizontal="center" vertical="center"/>
    </xf>
    <xf numFmtId="0" fontId="29" fillId="29" borderId="21" xfId="0" applyFont="1" applyFill="1" applyBorder="1" applyAlignment="1" applyProtection="1" quotePrefix="1">
      <alignment horizontal="center" vertical="center"/>
      <protection locked="0"/>
    </xf>
    <xf numFmtId="10" fontId="29" fillId="29" borderId="21" xfId="0" applyNumberFormat="1" applyFont="1" applyFill="1" applyBorder="1" applyAlignment="1" applyProtection="1" quotePrefix="1">
      <alignment horizontal="center" vertical="center"/>
      <protection locked="0"/>
    </xf>
    <xf numFmtId="0" fontId="27" fillId="0" borderId="22" xfId="0" applyFont="1" applyBorder="1" applyAlignment="1">
      <alignment horizontal="center" vertical="center"/>
    </xf>
    <xf numFmtId="10" fontId="29" fillId="29" borderId="23" xfId="0" applyNumberFormat="1" applyFont="1" applyFill="1" applyBorder="1" applyAlignment="1" applyProtection="1" quotePrefix="1">
      <alignment horizontal="center" vertical="center"/>
      <protection locked="0"/>
    </xf>
    <xf numFmtId="0" fontId="29" fillId="0" borderId="24" xfId="0" applyFont="1" applyFill="1" applyBorder="1" applyAlignment="1" applyProtection="1" quotePrefix="1">
      <alignment horizontal="center" vertical="center"/>
      <protection locked="0"/>
    </xf>
    <xf numFmtId="0" fontId="29" fillId="0" borderId="25" xfId="0" applyFont="1" applyBorder="1" applyAlignment="1" quotePrefix="1">
      <alignment horizontal="center" vertical="center" wrapText="1"/>
    </xf>
    <xf numFmtId="16" fontId="29" fillId="26" borderId="25" xfId="0" applyNumberFormat="1" applyFont="1" applyFill="1" applyBorder="1" applyAlignment="1" applyProtection="1" quotePrefix="1">
      <alignment horizontal="center" vertical="center"/>
      <protection locked="0"/>
    </xf>
    <xf numFmtId="16" fontId="29" fillId="26" borderId="26" xfId="0" applyNumberFormat="1" applyFont="1" applyFill="1" applyBorder="1" applyAlignment="1">
      <alignment horizontal="center" vertical="center"/>
    </xf>
    <xf numFmtId="0" fontId="29" fillId="0" borderId="26" xfId="0" applyFont="1" applyBorder="1" applyAlignment="1" quotePrefix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9" fillId="27" borderId="20" xfId="58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 quotePrefix="1">
      <alignment horizontal="center" vertical="center"/>
      <protection locked="0"/>
    </xf>
    <xf numFmtId="0" fontId="27" fillId="0" borderId="20" xfId="0" applyFont="1" applyBorder="1" applyAlignment="1" applyProtection="1" quotePrefix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7" fillId="29" borderId="21" xfId="0" applyFont="1" applyFill="1" applyBorder="1" applyAlignment="1" applyProtection="1" quotePrefix="1">
      <alignment horizontal="center" vertical="center"/>
      <protection locked="0"/>
    </xf>
    <xf numFmtId="9" fontId="29" fillId="29" borderId="21" xfId="0" applyNumberFormat="1" applyFont="1" applyFill="1" applyBorder="1" applyAlignment="1" applyProtection="1" quotePrefix="1">
      <alignment horizontal="center" vertical="center"/>
      <protection locked="0"/>
    </xf>
    <xf numFmtId="0" fontId="27" fillId="0" borderId="22" xfId="0" applyFont="1" applyBorder="1" applyAlignment="1">
      <alignment horizontal="center" vertical="center" wrapText="1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16" fontId="29" fillId="26" borderId="22" xfId="0" applyNumberFormat="1" applyFont="1" applyFill="1" applyBorder="1" applyAlignment="1">
      <alignment horizontal="center" vertical="center"/>
    </xf>
    <xf numFmtId="0" fontId="29" fillId="0" borderId="28" xfId="0" applyFont="1" applyBorder="1" applyAlignment="1" quotePrefix="1">
      <alignment horizontal="center" vertical="center" wrapText="1"/>
    </xf>
    <xf numFmtId="0" fontId="29" fillId="0" borderId="29" xfId="0" applyFont="1" applyBorder="1" applyAlignment="1" quotePrefix="1">
      <alignment horizontal="center" vertical="center" wrapText="1"/>
    </xf>
    <xf numFmtId="0" fontId="29" fillId="0" borderId="30" xfId="0" applyFont="1" applyBorder="1" applyAlignment="1" quotePrefix="1">
      <alignment horizontal="center" vertical="center" wrapText="1"/>
    </xf>
    <xf numFmtId="0" fontId="29" fillId="29" borderId="17" xfId="58" applyFont="1" applyFill="1" applyBorder="1" applyAlignment="1" applyProtection="1" quotePrefix="1">
      <alignment horizontal="center" vertical="center" wrapText="1"/>
      <protection locked="0"/>
    </xf>
    <xf numFmtId="0" fontId="29" fillId="29" borderId="19" xfId="58" applyFont="1" applyFill="1" applyBorder="1" applyAlignment="1" applyProtection="1" quotePrefix="1">
      <alignment horizontal="center" vertical="center" wrapText="1"/>
      <protection locked="0"/>
    </xf>
    <xf numFmtId="0" fontId="29" fillId="29" borderId="26" xfId="58" applyFont="1" applyFill="1" applyBorder="1" applyAlignment="1" applyProtection="1" quotePrefix="1">
      <alignment horizontal="center" vertical="center" wrapText="1"/>
      <protection locked="0"/>
    </xf>
    <xf numFmtId="0" fontId="29" fillId="29" borderId="31" xfId="58" applyFont="1" applyFill="1" applyBorder="1" applyAlignment="1" applyProtection="1" quotePrefix="1">
      <alignment horizontal="center" vertical="center" wrapText="1"/>
      <protection locked="0"/>
    </xf>
    <xf numFmtId="0" fontId="29" fillId="28" borderId="32" xfId="0" applyFont="1" applyFill="1" applyBorder="1" applyAlignment="1" applyProtection="1" quotePrefix="1">
      <alignment horizontal="center" vertical="center"/>
      <protection locked="0"/>
    </xf>
    <xf numFmtId="0" fontId="29" fillId="28" borderId="33" xfId="0" applyFont="1" applyFill="1" applyBorder="1" applyAlignment="1" applyProtection="1" quotePrefix="1">
      <alignment horizontal="center" vertical="center"/>
      <protection locked="0"/>
    </xf>
    <xf numFmtId="0" fontId="29" fillId="28" borderId="34" xfId="0" applyFont="1" applyFill="1" applyBorder="1" applyAlignment="1" applyProtection="1" quotePrefix="1">
      <alignment horizontal="center" vertical="center"/>
      <protection locked="0"/>
    </xf>
    <xf numFmtId="0" fontId="29" fillId="28" borderId="35" xfId="0" applyFont="1" applyFill="1" applyBorder="1" applyAlignment="1" applyProtection="1" quotePrefix="1">
      <alignment horizontal="center" vertical="center"/>
      <protection locked="0"/>
    </xf>
    <xf numFmtId="0" fontId="29" fillId="0" borderId="36" xfId="58" applyFont="1" applyBorder="1" applyAlignment="1" quotePrefix="1">
      <alignment horizontal="center" vertical="center" wrapText="1"/>
      <protection/>
    </xf>
    <xf numFmtId="0" fontId="29" fillId="0" borderId="37" xfId="58" applyFont="1" applyBorder="1" applyAlignment="1" quotePrefix="1">
      <alignment horizontal="center" vertical="center" wrapText="1"/>
      <protection/>
    </xf>
    <xf numFmtId="0" fontId="29" fillId="0" borderId="38" xfId="58" applyFont="1" applyBorder="1" applyAlignment="1" quotePrefix="1">
      <alignment horizontal="center" vertical="center" wrapText="1"/>
      <protection/>
    </xf>
    <xf numFmtId="0" fontId="38" fillId="0" borderId="36" xfId="58" applyFont="1" applyBorder="1" applyAlignment="1" quotePrefix="1">
      <alignment horizontal="center" vertical="center" wrapText="1"/>
      <protection/>
    </xf>
    <xf numFmtId="0" fontId="38" fillId="0" borderId="37" xfId="58" applyFont="1" applyBorder="1" applyAlignment="1" quotePrefix="1">
      <alignment horizontal="center" vertical="center" wrapText="1"/>
      <protection/>
    </xf>
    <xf numFmtId="0" fontId="38" fillId="0" borderId="38" xfId="58" applyFont="1" applyBorder="1" applyAlignment="1" quotePrefix="1">
      <alignment horizontal="center" vertical="center" wrapText="1"/>
      <protection/>
    </xf>
    <xf numFmtId="0" fontId="24" fillId="31" borderId="17" xfId="58" applyFont="1" applyFill="1" applyBorder="1" applyAlignment="1">
      <alignment horizontal="center" vertical="center" wrapText="1"/>
      <protection/>
    </xf>
    <xf numFmtId="0" fontId="24" fillId="31" borderId="19" xfId="58" applyFont="1" applyFill="1" applyBorder="1" applyAlignment="1">
      <alignment horizontal="center" vertical="center" wrapText="1"/>
      <protection/>
    </xf>
    <xf numFmtId="0" fontId="24" fillId="0" borderId="34" xfId="58" applyFont="1" applyFill="1" applyBorder="1" applyAlignment="1">
      <alignment horizontal="center" vertical="center"/>
      <protection/>
    </xf>
    <xf numFmtId="0" fontId="24" fillId="0" borderId="39" xfId="58" applyFont="1" applyFill="1" applyBorder="1" applyAlignment="1">
      <alignment horizontal="center" vertical="center"/>
      <protection/>
    </xf>
    <xf numFmtId="0" fontId="24" fillId="0" borderId="35" xfId="58" applyFont="1" applyFill="1" applyBorder="1" applyAlignment="1">
      <alignment horizontal="center" vertical="center"/>
      <protection/>
    </xf>
    <xf numFmtId="0" fontId="29" fillId="26" borderId="28" xfId="0" applyFont="1" applyFill="1" applyBorder="1" applyAlignment="1" quotePrefix="1">
      <alignment horizontal="center" vertical="center" wrapText="1"/>
    </xf>
    <xf numFmtId="0" fontId="29" fillId="26" borderId="29" xfId="0" applyFont="1" applyFill="1" applyBorder="1" applyAlignment="1" quotePrefix="1">
      <alignment horizontal="center" vertical="center" wrapText="1"/>
    </xf>
    <xf numFmtId="0" fontId="29" fillId="26" borderId="30" xfId="0" applyFont="1" applyFill="1" applyBorder="1" applyAlignment="1" quotePrefix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24" fillId="0" borderId="36" xfId="58" applyFont="1" applyBorder="1" applyAlignment="1">
      <alignment horizontal="center" vertical="center" wrapText="1"/>
      <protection/>
    </xf>
    <xf numFmtId="0" fontId="24" fillId="0" borderId="37" xfId="58" applyFont="1" applyBorder="1" applyAlignment="1">
      <alignment horizontal="center" vertical="center" wrapText="1"/>
      <protection/>
    </xf>
    <xf numFmtId="0" fontId="24" fillId="0" borderId="38" xfId="58" applyFont="1" applyBorder="1" applyAlignment="1">
      <alignment horizontal="center" vertical="center" wrapText="1"/>
      <protection/>
    </xf>
    <xf numFmtId="0" fontId="24" fillId="0" borderId="0" xfId="58" applyFont="1" applyFill="1" applyBorder="1" applyAlignment="1" quotePrefix="1">
      <alignment horizontal="center" vertical="center"/>
      <protection/>
    </xf>
    <xf numFmtId="0" fontId="28" fillId="0" borderId="0" xfId="58" applyFont="1" applyAlignment="1">
      <alignment horizontal="center" vertical="center"/>
      <protection/>
    </xf>
    <xf numFmtId="0" fontId="28" fillId="0" borderId="0" xfId="58" applyFont="1" applyAlignment="1" quotePrefix="1">
      <alignment horizontal="center" vertical="center"/>
      <protection/>
    </xf>
    <xf numFmtId="0" fontId="24" fillId="27" borderId="0" xfId="58" applyFont="1" applyFill="1" applyBorder="1" applyAlignment="1">
      <alignment horizontal="center" vertical="center" wrapText="1"/>
      <protection/>
    </xf>
    <xf numFmtId="0" fontId="24" fillId="27" borderId="40" xfId="58" applyFont="1" applyFill="1" applyBorder="1" applyAlignment="1">
      <alignment horizontal="center" vertical="center" wrapText="1"/>
      <protection/>
    </xf>
    <xf numFmtId="14" fontId="32" fillId="0" borderId="36" xfId="58" applyNumberFormat="1" applyFont="1" applyBorder="1" applyAlignment="1" quotePrefix="1">
      <alignment horizontal="center" vertical="center" wrapText="1"/>
      <protection/>
    </xf>
    <xf numFmtId="14" fontId="32" fillId="0" borderId="37" xfId="58" applyNumberFormat="1" applyFont="1" applyBorder="1" applyAlignment="1" quotePrefix="1">
      <alignment horizontal="center" vertical="center" wrapText="1"/>
      <protection/>
    </xf>
    <xf numFmtId="14" fontId="32" fillId="0" borderId="38" xfId="58" applyNumberFormat="1" applyFont="1" applyBorder="1" applyAlignment="1" quotePrefix="1">
      <alignment horizontal="center" vertical="center" wrapText="1"/>
      <protection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24" fillId="0" borderId="36" xfId="58" applyFont="1" applyBorder="1" applyAlignment="1">
      <alignment horizontal="center" vertical="center"/>
      <protection/>
    </xf>
    <xf numFmtId="0" fontId="24" fillId="0" borderId="37" xfId="58" applyFont="1" applyBorder="1" applyAlignment="1">
      <alignment horizontal="center" vertical="center"/>
      <protection/>
    </xf>
    <xf numFmtId="0" fontId="24" fillId="0" borderId="38" xfId="58" applyFont="1" applyBorder="1" applyAlignment="1">
      <alignment horizontal="center" vertical="center"/>
      <protection/>
    </xf>
    <xf numFmtId="0" fontId="24" fillId="0" borderId="14" xfId="58" applyFont="1" applyFill="1" applyBorder="1" applyAlignment="1">
      <alignment horizontal="center" vertical="center" wrapText="1"/>
      <protection/>
    </xf>
    <xf numFmtId="0" fontId="24" fillId="0" borderId="15" xfId="58" applyFont="1" applyFill="1" applyBorder="1" applyAlignment="1">
      <alignment horizontal="center" vertical="center" wrapText="1"/>
      <protection/>
    </xf>
    <xf numFmtId="0" fontId="24" fillId="0" borderId="14" xfId="58" applyFont="1" applyFill="1" applyBorder="1" applyAlignment="1">
      <alignment horizontal="center" vertical="center"/>
      <protection/>
    </xf>
    <xf numFmtId="0" fontId="24" fillId="0" borderId="15" xfId="58" applyFont="1" applyFill="1" applyBorder="1" applyAlignment="1">
      <alignment horizontal="center" vertical="center"/>
      <protection/>
    </xf>
    <xf numFmtId="0" fontId="24" fillId="27" borderId="14" xfId="58" applyFont="1" applyFill="1" applyBorder="1" applyAlignment="1">
      <alignment horizontal="center" vertical="center" wrapText="1"/>
      <protection/>
    </xf>
    <xf numFmtId="0" fontId="24" fillId="27" borderId="15" xfId="58" applyFont="1" applyFill="1" applyBorder="1" applyAlignment="1">
      <alignment horizontal="center" vertical="center" wrapText="1"/>
      <protection/>
    </xf>
    <xf numFmtId="0" fontId="24" fillId="0" borderId="25" xfId="58" applyFont="1" applyFill="1" applyBorder="1" applyAlignment="1" quotePrefix="1">
      <alignment horizontal="center" vertical="center" wrapText="1"/>
      <protection/>
    </xf>
    <xf numFmtId="0" fontId="24" fillId="0" borderId="41" xfId="58" applyFont="1" applyFill="1" applyBorder="1" applyAlignment="1" quotePrefix="1">
      <alignment horizontal="center" vertical="center" wrapText="1"/>
      <protection/>
    </xf>
    <xf numFmtId="0" fontId="24" fillId="0" borderId="42" xfId="58" applyFont="1" applyFill="1" applyBorder="1" applyAlignment="1" quotePrefix="1">
      <alignment horizontal="center" vertical="center" wrapText="1"/>
      <protection/>
    </xf>
    <xf numFmtId="0" fontId="24" fillId="0" borderId="17" xfId="58" applyFont="1" applyFill="1" applyBorder="1" applyAlignment="1" quotePrefix="1">
      <alignment horizontal="center" vertical="center" wrapText="1"/>
      <protection/>
    </xf>
    <xf numFmtId="0" fontId="24" fillId="0" borderId="18" xfId="58" applyFont="1" applyFill="1" applyBorder="1" applyAlignment="1" quotePrefix="1">
      <alignment horizontal="center" vertical="center" wrapText="1"/>
      <protection/>
    </xf>
    <xf numFmtId="0" fontId="24" fillId="0" borderId="19" xfId="58" applyFont="1" applyFill="1" applyBorder="1" applyAlignment="1" quotePrefix="1">
      <alignment horizontal="center" vertical="center" wrapText="1"/>
      <protection/>
    </xf>
    <xf numFmtId="0" fontId="24" fillId="0" borderId="14" xfId="58" applyFont="1" applyBorder="1" applyAlignment="1">
      <alignment horizontal="center" vertical="center" wrapText="1"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7" xfId="58" applyFont="1" applyFill="1" applyBorder="1" applyAlignment="1" quotePrefix="1">
      <alignment horizontal="center" vertical="center"/>
      <protection/>
    </xf>
    <xf numFmtId="0" fontId="24" fillId="0" borderId="18" xfId="58" applyFont="1" applyFill="1" applyBorder="1" applyAlignment="1" quotePrefix="1">
      <alignment horizontal="center" vertical="center"/>
      <protection/>
    </xf>
    <xf numFmtId="0" fontId="24" fillId="0" borderId="19" xfId="58" applyFont="1" applyFill="1" applyBorder="1" applyAlignment="1" quotePrefix="1">
      <alignment horizontal="center" vertical="center"/>
      <protection/>
    </xf>
    <xf numFmtId="0" fontId="27" fillId="0" borderId="43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9" fillId="0" borderId="44" xfId="58" applyFont="1" applyBorder="1" applyAlignment="1" applyProtection="1" quotePrefix="1">
      <alignment horizontal="center" vertical="center" wrapText="1"/>
      <protection locked="0"/>
    </xf>
    <xf numFmtId="0" fontId="29" fillId="0" borderId="13" xfId="58" applyFont="1" applyBorder="1" applyAlignment="1" applyProtection="1" quotePrefix="1">
      <alignment horizontal="center" vertical="center" wrapText="1"/>
      <protection locked="0"/>
    </xf>
    <xf numFmtId="0" fontId="29" fillId="0" borderId="44" xfId="58" applyFont="1" applyBorder="1" applyAlignment="1" applyProtection="1" quotePrefix="1">
      <alignment horizontal="center" vertical="center"/>
      <protection locked="0"/>
    </xf>
    <xf numFmtId="0" fontId="29" fillId="0" borderId="13" xfId="58" applyFont="1" applyBorder="1" applyAlignment="1" applyProtection="1" quotePrefix="1">
      <alignment horizontal="center" vertical="center"/>
      <protection locked="0"/>
    </xf>
    <xf numFmtId="0" fontId="29" fillId="0" borderId="45" xfId="58" applyFont="1" applyBorder="1" applyAlignment="1" applyProtection="1" quotePrefix="1">
      <alignment horizontal="center" vertical="center" wrapText="1"/>
      <protection locked="0"/>
    </xf>
    <xf numFmtId="0" fontId="29" fillId="0" borderId="46" xfId="58" applyFont="1" applyBorder="1" applyAlignment="1" applyProtection="1" quotePrefix="1">
      <alignment horizontal="center" vertical="center" wrapText="1"/>
      <protection locked="0"/>
    </xf>
    <xf numFmtId="0" fontId="27" fillId="0" borderId="42" xfId="0" applyFont="1" applyFill="1" applyBorder="1" applyAlignment="1">
      <alignment horizontal="left" vertical="center" wrapText="1"/>
    </xf>
    <xf numFmtId="0" fontId="29" fillId="0" borderId="14" xfId="58" applyFont="1" applyBorder="1" applyAlignment="1" applyProtection="1" quotePrefix="1">
      <alignment horizontal="center" vertical="center" wrapText="1"/>
      <protection locked="0"/>
    </xf>
    <xf numFmtId="0" fontId="29" fillId="0" borderId="14" xfId="58" applyFont="1" applyBorder="1" applyAlignment="1" applyProtection="1" quotePrefix="1">
      <alignment horizontal="center" vertical="center"/>
      <protection locked="0"/>
    </xf>
    <xf numFmtId="0" fontId="29" fillId="0" borderId="24" xfId="58" applyFont="1" applyBorder="1" applyAlignment="1" applyProtection="1" quotePrefix="1">
      <alignment horizontal="center" vertical="center" wrapText="1"/>
      <protection locked="0"/>
    </xf>
    <xf numFmtId="0" fontId="27" fillId="0" borderId="31" xfId="0" applyFont="1" applyFill="1" applyBorder="1" applyAlignment="1">
      <alignment horizontal="left" vertical="center" wrapText="1"/>
    </xf>
    <xf numFmtId="0" fontId="29" fillId="0" borderId="22" xfId="58" applyFont="1" applyBorder="1" applyAlignment="1" applyProtection="1" quotePrefix="1">
      <alignment horizontal="center" vertical="center" wrapText="1"/>
      <protection locked="0"/>
    </xf>
    <xf numFmtId="0" fontId="29" fillId="0" borderId="22" xfId="58" applyFont="1" applyBorder="1" applyAlignment="1" applyProtection="1" quotePrefix="1">
      <alignment horizontal="center" vertical="center"/>
      <protection locked="0"/>
    </xf>
    <xf numFmtId="0" fontId="29" fillId="0" borderId="27" xfId="58" applyFont="1" applyBorder="1" applyAlignment="1" applyProtection="1" quotePrefix="1">
      <alignment horizontal="center" vertical="center" wrapText="1"/>
      <protection locked="0"/>
    </xf>
    <xf numFmtId="0" fontId="27" fillId="0" borderId="4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6" fontId="29" fillId="26" borderId="44" xfId="0" applyNumberFormat="1" applyFont="1" applyFill="1" applyBorder="1" applyAlignment="1">
      <alignment horizontal="center" vertical="center"/>
    </xf>
    <xf numFmtId="16" fontId="29" fillId="26" borderId="13" xfId="0" applyNumberFormat="1" applyFont="1" applyFill="1" applyBorder="1" applyAlignment="1">
      <alignment horizontal="center" vertical="center"/>
    </xf>
    <xf numFmtId="0" fontId="29" fillId="0" borderId="45" xfId="0" applyFont="1" applyFill="1" applyBorder="1" applyAlignment="1" applyProtection="1">
      <alignment horizontal="center" vertical="center"/>
      <protection locked="0"/>
    </xf>
    <xf numFmtId="0" fontId="29" fillId="0" borderId="46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" fontId="29" fillId="26" borderId="14" xfId="0" applyNumberFormat="1" applyFont="1" applyFill="1" applyBorder="1" applyAlignment="1">
      <alignment horizontal="center" vertical="center"/>
    </xf>
    <xf numFmtId="16" fontId="29" fillId="26" borderId="22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42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10" xfId="58" applyFont="1" applyBorder="1" applyAlignment="1">
      <alignment horizontal="left" wrapText="1"/>
      <protection/>
    </xf>
    <xf numFmtId="0" fontId="21" fillId="0" borderId="18" xfId="58" applyFont="1" applyBorder="1" applyAlignment="1">
      <alignment horizontal="center"/>
      <protection/>
    </xf>
    <xf numFmtId="0" fontId="12" fillId="0" borderId="0" xfId="58" applyAlignment="1">
      <alignment horizontal="center"/>
      <protection/>
    </xf>
    <xf numFmtId="0" fontId="24" fillId="0" borderId="13" xfId="58" applyFont="1" applyBorder="1" applyAlignment="1">
      <alignment horizontal="center" vertical="center" wrapText="1"/>
      <protection/>
    </xf>
    <xf numFmtId="0" fontId="34" fillId="0" borderId="0" xfId="58" applyFont="1" applyFill="1" applyBorder="1" applyAlignment="1">
      <alignment horizontal="left" vertical="center"/>
      <protection/>
    </xf>
    <xf numFmtId="0" fontId="24" fillId="0" borderId="47" xfId="58" applyFont="1" applyFill="1" applyBorder="1" applyAlignment="1" quotePrefix="1">
      <alignment horizontal="center" vertical="center" wrapText="1"/>
      <protection/>
    </xf>
    <xf numFmtId="0" fontId="24" fillId="0" borderId="0" xfId="58" applyFont="1" applyFill="1" applyBorder="1" applyAlignment="1" quotePrefix="1">
      <alignment horizontal="center" vertical="center" wrapText="1"/>
      <protection/>
    </xf>
    <xf numFmtId="0" fontId="24" fillId="0" borderId="16" xfId="58" applyFont="1" applyFill="1" applyBorder="1" applyAlignment="1" quotePrefix="1">
      <alignment horizontal="center" vertical="center" wrapText="1"/>
      <protection/>
    </xf>
    <xf numFmtId="0" fontId="24" fillId="0" borderId="34" xfId="58" applyFont="1" applyFill="1" applyBorder="1" applyAlignment="1" quotePrefix="1">
      <alignment horizontal="center" vertical="center"/>
      <protection/>
    </xf>
    <xf numFmtId="0" fontId="24" fillId="0" borderId="39" xfId="58" applyFont="1" applyFill="1" applyBorder="1" applyAlignment="1" quotePrefix="1">
      <alignment horizontal="center" vertical="center"/>
      <protection/>
    </xf>
    <xf numFmtId="0" fontId="24" fillId="0" borderId="35" xfId="58" applyFont="1" applyFill="1" applyBorder="1" applyAlignment="1" quotePrefix="1">
      <alignment horizontal="center" vertical="center"/>
      <protection/>
    </xf>
    <xf numFmtId="0" fontId="24" fillId="0" borderId="13" xfId="58" applyFont="1" applyFill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4" fillId="0" borderId="13" xfId="58" applyFont="1" applyFill="1" applyBorder="1" applyAlignment="1">
      <alignment horizontal="center" vertical="center"/>
      <protection/>
    </xf>
    <xf numFmtId="0" fontId="24" fillId="27" borderId="13" xfId="58" applyFont="1" applyFill="1" applyBorder="1" applyAlignment="1">
      <alignment horizontal="center" vertical="center" wrapText="1"/>
      <protection/>
    </xf>
    <xf numFmtId="0" fontId="21" fillId="0" borderId="0" xfId="58" applyFont="1" applyAlignment="1">
      <alignment horizont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rmal 3 2" xfId="56"/>
    <cellStyle name="Normal 6" xfId="57"/>
    <cellStyle name="Normal_POA AguaPotablecompleto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57150</xdr:rowOff>
    </xdr:from>
    <xdr:to>
      <xdr:col>1</xdr:col>
      <xdr:colOff>1219200</xdr:colOff>
      <xdr:row>4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95275" y="590550"/>
          <a:ext cx="1933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12</xdr:row>
      <xdr:rowOff>57150</xdr:rowOff>
    </xdr:from>
    <xdr:to>
      <xdr:col>2</xdr:col>
      <xdr:colOff>1133475</xdr:colOff>
      <xdr:row>14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1304925" y="3352800"/>
          <a:ext cx="2447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57150</xdr:rowOff>
    </xdr:from>
    <xdr:to>
      <xdr:col>1</xdr:col>
      <xdr:colOff>1219200</xdr:colOff>
      <xdr:row>5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95275" y="590550"/>
          <a:ext cx="15906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57150</xdr:rowOff>
    </xdr:from>
    <xdr:to>
      <xdr:col>1</xdr:col>
      <xdr:colOff>1219200</xdr:colOff>
      <xdr:row>5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95275" y="800100"/>
          <a:ext cx="1590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68"/>
  <sheetViews>
    <sheetView tabSelected="1" zoomScalePageLayoutView="0" workbookViewId="0" topLeftCell="A14">
      <selection activeCell="B22" sqref="B22:B23"/>
    </sheetView>
  </sheetViews>
  <sheetFormatPr defaultColWidth="12.421875" defaultRowHeight="12.75"/>
  <cols>
    <col min="1" max="1" width="15.140625" style="2" customWidth="1"/>
    <col min="2" max="2" width="24.140625" style="2" customWidth="1"/>
    <col min="3" max="3" width="17.00390625" style="32" customWidth="1"/>
    <col min="4" max="4" width="14.00390625" style="17" customWidth="1"/>
    <col min="5" max="5" width="12.00390625" style="2" bestFit="1" customWidth="1"/>
    <col min="6" max="6" width="3.00390625" style="2" customWidth="1"/>
    <col min="7" max="10" width="4.8515625" style="2" customWidth="1"/>
    <col min="11" max="11" width="6.00390625" style="2" customWidth="1"/>
    <col min="12" max="15" width="4.8515625" style="2" customWidth="1"/>
    <col min="16" max="16" width="6.00390625" style="2" customWidth="1"/>
    <col min="17" max="20" width="4.8515625" style="2" customWidth="1"/>
    <col min="21" max="21" width="6.00390625" style="2" customWidth="1"/>
    <col min="22" max="25" width="4.8515625" style="2" customWidth="1"/>
    <col min="26" max="26" width="6.00390625" style="2" customWidth="1"/>
    <col min="27" max="27" width="9.28125" style="2" customWidth="1"/>
    <col min="28" max="28" width="7.7109375" style="14" customWidth="1"/>
    <col min="29" max="29" width="8.57421875" style="2" customWidth="1"/>
    <col min="30" max="30" width="22.140625" style="2" customWidth="1"/>
    <col min="31" max="16384" width="12.421875" style="2" customWidth="1"/>
  </cols>
  <sheetData>
    <row r="1" spans="1:30" ht="21">
      <c r="A1" s="142" t="s">
        <v>93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0" ht="21">
      <c r="A2" s="142" t="s">
        <v>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ht="16.5" customHeight="1">
      <c r="C3" s="42"/>
    </row>
    <row r="4" spans="1:30" ht="24.75" customHeight="1" thickBot="1">
      <c r="A4" s="143" t="s">
        <v>92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1:30" ht="20.25" customHeight="1" thickBot="1">
      <c r="A5" s="18"/>
      <c r="B5" s="144" t="s">
        <v>24</v>
      </c>
      <c r="C5" s="145"/>
      <c r="D5" s="146" t="s">
        <v>94</v>
      </c>
      <c r="E5" s="147"/>
      <c r="F5" s="147"/>
      <c r="G5" s="148"/>
      <c r="H5" s="18"/>
      <c r="I5" s="19"/>
      <c r="J5" s="19"/>
      <c r="K5" s="1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0"/>
      <c r="AC5" s="21"/>
      <c r="AD5" s="22"/>
    </row>
    <row r="6" spans="1:30" ht="15" customHeight="1" thickBot="1">
      <c r="A6" s="23"/>
      <c r="B6" s="18"/>
      <c r="C6" s="39"/>
      <c r="D6" s="24"/>
      <c r="E6" s="18"/>
      <c r="F6" s="18"/>
      <c r="G6" s="18"/>
      <c r="H6" s="18"/>
      <c r="I6" s="18"/>
      <c r="J6" s="18"/>
      <c r="K6" s="18"/>
      <c r="L6" s="22"/>
      <c r="M6" s="22"/>
      <c r="N6" s="16"/>
      <c r="O6" s="16"/>
      <c r="P6" s="16"/>
      <c r="Q6" s="22"/>
      <c r="R6" s="22"/>
      <c r="S6" s="22"/>
      <c r="T6" s="22"/>
      <c r="U6" s="22"/>
      <c r="V6" s="22"/>
      <c r="W6" s="22"/>
      <c r="X6" s="22"/>
      <c r="Y6" s="22"/>
      <c r="Z6" s="22"/>
      <c r="AA6" s="5"/>
      <c r="AB6" s="20"/>
      <c r="AC6" s="22"/>
      <c r="AD6" s="22"/>
    </row>
    <row r="7" spans="1:31" ht="23.25" customHeight="1" thickBot="1">
      <c r="A7" s="31"/>
      <c r="B7" s="25" t="s">
        <v>29</v>
      </c>
      <c r="C7" s="149" t="s">
        <v>35</v>
      </c>
      <c r="D7" s="150"/>
      <c r="E7" s="150"/>
      <c r="F7" s="150"/>
      <c r="G7" s="150"/>
      <c r="H7" s="150"/>
      <c r="I7" s="150"/>
      <c r="J7" s="150"/>
      <c r="K7" s="150"/>
      <c r="L7" s="150"/>
      <c r="M7" s="151"/>
      <c r="N7" s="22"/>
      <c r="O7" s="22"/>
      <c r="P7" s="22"/>
      <c r="Q7" s="152" t="s">
        <v>25</v>
      </c>
      <c r="R7" s="153"/>
      <c r="S7" s="153"/>
      <c r="T7" s="153"/>
      <c r="U7" s="153"/>
      <c r="V7" s="153"/>
      <c r="W7" s="153"/>
      <c r="X7" s="154"/>
      <c r="Y7" s="121" t="s">
        <v>42</v>
      </c>
      <c r="Z7" s="122"/>
      <c r="AA7" s="122"/>
      <c r="AB7" s="122"/>
      <c r="AC7" s="122"/>
      <c r="AD7" s="123"/>
      <c r="AE7" s="4"/>
    </row>
    <row r="8" spans="1:30" ht="57" customHeight="1" thickBot="1">
      <c r="A8" s="18"/>
      <c r="B8" s="25" t="s">
        <v>30</v>
      </c>
      <c r="C8" s="135" t="s">
        <v>44</v>
      </c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16"/>
      <c r="O8" s="16"/>
      <c r="P8" s="16"/>
      <c r="Q8" s="138" t="s">
        <v>28</v>
      </c>
      <c r="R8" s="139"/>
      <c r="S8" s="139"/>
      <c r="T8" s="139"/>
      <c r="U8" s="139"/>
      <c r="V8" s="139"/>
      <c r="W8" s="139"/>
      <c r="X8" s="140"/>
      <c r="Y8" s="124" t="s">
        <v>43</v>
      </c>
      <c r="Z8" s="125"/>
      <c r="AA8" s="125"/>
      <c r="AB8" s="125"/>
      <c r="AC8" s="125"/>
      <c r="AD8" s="126"/>
    </row>
    <row r="9" spans="1:30" ht="11.25" customHeight="1">
      <c r="A9" s="18"/>
      <c r="B9" s="33"/>
      <c r="C9" s="34"/>
      <c r="D9" s="35"/>
      <c r="E9" s="34"/>
      <c r="F9" s="34"/>
      <c r="G9" s="36"/>
      <c r="H9" s="141"/>
      <c r="I9" s="141"/>
      <c r="J9" s="141"/>
      <c r="K9" s="141"/>
      <c r="L9" s="141"/>
      <c r="M9" s="141"/>
      <c r="N9" s="33"/>
      <c r="O9" s="33"/>
      <c r="P9" s="33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  <c r="AB9" s="26"/>
      <c r="AC9" s="26"/>
      <c r="AD9" s="26"/>
    </row>
    <row r="10" spans="1:30" s="1" customFormat="1" ht="16.5" customHeight="1">
      <c r="A10" s="18"/>
      <c r="B10" s="216" t="s">
        <v>102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</row>
    <row r="11" spans="1:30" s="1" customFormat="1" ht="16.5" customHeight="1">
      <c r="A11" s="18"/>
      <c r="B11" s="216" t="s">
        <v>103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</row>
    <row r="12" spans="1:30" s="1" customFormat="1" ht="16.5" customHeight="1">
      <c r="A12" s="18"/>
      <c r="B12" s="216" t="s">
        <v>104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</row>
    <row r="13" spans="1:30" s="1" customFormat="1" ht="16.5" customHeight="1">
      <c r="A13" s="18"/>
      <c r="B13" s="216" t="s">
        <v>105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</row>
    <row r="14" spans="1:30" s="1" customFormat="1" ht="16.5" customHeight="1">
      <c r="A14" s="18"/>
      <c r="B14" s="216" t="s">
        <v>106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</row>
    <row r="15" spans="1:30" s="1" customFormat="1" ht="16.5" customHeight="1">
      <c r="A15" s="18"/>
      <c r="B15" s="216" t="s">
        <v>70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</row>
    <row r="16" spans="1:30" s="1" customFormat="1" ht="16.5" customHeight="1">
      <c r="A16" s="18"/>
      <c r="B16" s="216" t="s">
        <v>74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</row>
    <row r="17" spans="1:30" s="1" customFormat="1" ht="12.75" customHeight="1">
      <c r="A17" s="18"/>
      <c r="C17" s="51"/>
      <c r="D17" s="51"/>
      <c r="E17" s="51"/>
      <c r="F17" s="51"/>
      <c r="G17" s="51"/>
      <c r="H17" s="51"/>
      <c r="I17" s="51"/>
      <c r="J17" s="51"/>
      <c r="K17" s="51"/>
      <c r="L17" s="53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"/>
      <c r="AC17" s="5"/>
      <c r="AD17" s="5"/>
    </row>
    <row r="18" spans="1:30" s="1" customFormat="1" ht="7.5" customHeight="1">
      <c r="A18" s="18"/>
      <c r="B18" s="27"/>
      <c r="C18" s="39"/>
      <c r="D18" s="4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23"/>
      <c r="AC18" s="23"/>
      <c r="AD18" s="23"/>
    </row>
    <row r="19" spans="1:30" s="1" customFormat="1" ht="18" customHeight="1">
      <c r="A19" s="155" t="s">
        <v>36</v>
      </c>
      <c r="B19" s="157" t="s">
        <v>37</v>
      </c>
      <c r="C19" s="159" t="s">
        <v>26</v>
      </c>
      <c r="D19" s="155" t="s">
        <v>0</v>
      </c>
      <c r="E19" s="155" t="s">
        <v>31</v>
      </c>
      <c r="F19" s="129" t="s">
        <v>1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1"/>
      <c r="AA19" s="161" t="s">
        <v>2</v>
      </c>
      <c r="AB19" s="162"/>
      <c r="AC19" s="163"/>
      <c r="AD19" s="167" t="s">
        <v>27</v>
      </c>
    </row>
    <row r="20" spans="1:30" ht="22.5" customHeight="1">
      <c r="A20" s="156"/>
      <c r="B20" s="158"/>
      <c r="C20" s="160"/>
      <c r="D20" s="156"/>
      <c r="E20" s="156"/>
      <c r="F20" s="28"/>
      <c r="G20" s="169" t="s">
        <v>3</v>
      </c>
      <c r="H20" s="170"/>
      <c r="I20" s="171"/>
      <c r="J20" s="127" t="s">
        <v>91</v>
      </c>
      <c r="K20" s="128"/>
      <c r="L20" s="169" t="s">
        <v>4</v>
      </c>
      <c r="M20" s="170"/>
      <c r="N20" s="171"/>
      <c r="O20" s="127" t="s">
        <v>91</v>
      </c>
      <c r="P20" s="128"/>
      <c r="Q20" s="169" t="s">
        <v>5</v>
      </c>
      <c r="R20" s="170"/>
      <c r="S20" s="171"/>
      <c r="T20" s="127" t="s">
        <v>91</v>
      </c>
      <c r="U20" s="128"/>
      <c r="V20" s="169" t="s">
        <v>6</v>
      </c>
      <c r="W20" s="170"/>
      <c r="X20" s="171"/>
      <c r="Y20" s="127" t="s">
        <v>91</v>
      </c>
      <c r="Z20" s="128"/>
      <c r="AA20" s="164"/>
      <c r="AB20" s="165"/>
      <c r="AC20" s="166"/>
      <c r="AD20" s="168"/>
    </row>
    <row r="21" spans="1:30" ht="12.75" thickBot="1">
      <c r="A21" s="156"/>
      <c r="B21" s="158"/>
      <c r="C21" s="160"/>
      <c r="D21" s="156"/>
      <c r="E21" s="156"/>
      <c r="F21" s="67"/>
      <c r="G21" s="66" t="s">
        <v>8</v>
      </c>
      <c r="H21" s="66" t="s">
        <v>9</v>
      </c>
      <c r="I21" s="66" t="s">
        <v>10</v>
      </c>
      <c r="J21" s="81" t="s">
        <v>89</v>
      </c>
      <c r="K21" s="81" t="s">
        <v>90</v>
      </c>
      <c r="L21" s="66" t="s">
        <v>11</v>
      </c>
      <c r="M21" s="66" t="s">
        <v>12</v>
      </c>
      <c r="N21" s="66" t="s">
        <v>13</v>
      </c>
      <c r="O21" s="81" t="s">
        <v>89</v>
      </c>
      <c r="P21" s="81" t="s">
        <v>90</v>
      </c>
      <c r="Q21" s="66" t="s">
        <v>14</v>
      </c>
      <c r="R21" s="66" t="s">
        <v>15</v>
      </c>
      <c r="S21" s="66" t="s">
        <v>16</v>
      </c>
      <c r="T21" s="81" t="s">
        <v>89</v>
      </c>
      <c r="U21" s="81" t="s">
        <v>90</v>
      </c>
      <c r="V21" s="66" t="s">
        <v>17</v>
      </c>
      <c r="W21" s="66" t="s">
        <v>18</v>
      </c>
      <c r="X21" s="66" t="s">
        <v>7</v>
      </c>
      <c r="Y21" s="81" t="s">
        <v>89</v>
      </c>
      <c r="Z21" s="81" t="s">
        <v>90</v>
      </c>
      <c r="AA21" s="67" t="s">
        <v>19</v>
      </c>
      <c r="AB21" s="67" t="s">
        <v>20</v>
      </c>
      <c r="AC21" s="67" t="s">
        <v>21</v>
      </c>
      <c r="AD21" s="168"/>
    </row>
    <row r="22" spans="1:30" ht="81.75" customHeight="1">
      <c r="A22" s="132" t="s">
        <v>102</v>
      </c>
      <c r="B22" s="172" t="s">
        <v>49</v>
      </c>
      <c r="C22" s="82" t="s">
        <v>45</v>
      </c>
      <c r="D22" s="83" t="s">
        <v>46</v>
      </c>
      <c r="E22" s="84">
        <v>1</v>
      </c>
      <c r="F22" s="85" t="s">
        <v>22</v>
      </c>
      <c r="G22" s="86"/>
      <c r="H22" s="86"/>
      <c r="I22" s="86"/>
      <c r="J22" s="117"/>
      <c r="K22" s="118"/>
      <c r="L22" s="86"/>
      <c r="M22" s="86">
        <v>1</v>
      </c>
      <c r="N22" s="86"/>
      <c r="O22" s="117"/>
      <c r="P22" s="118"/>
      <c r="Q22" s="87"/>
      <c r="R22" s="87"/>
      <c r="S22" s="87"/>
      <c r="T22" s="117"/>
      <c r="U22" s="118"/>
      <c r="V22" s="87"/>
      <c r="W22" s="87"/>
      <c r="X22" s="87"/>
      <c r="Y22" s="117"/>
      <c r="Z22" s="118"/>
      <c r="AA22" s="174"/>
      <c r="AB22" s="176"/>
      <c r="AC22" s="174"/>
      <c r="AD22" s="178"/>
    </row>
    <row r="23" spans="1:30" ht="24" customHeight="1">
      <c r="A23" s="133"/>
      <c r="B23" s="173"/>
      <c r="C23" s="113" t="s">
        <v>97</v>
      </c>
      <c r="D23" s="114"/>
      <c r="E23" s="75">
        <f>K23+P23+U23+Z23</f>
        <v>0</v>
      </c>
      <c r="F23" s="76" t="s">
        <v>23</v>
      </c>
      <c r="G23" s="77"/>
      <c r="H23" s="77"/>
      <c r="I23" s="77"/>
      <c r="J23" s="77">
        <f>SUM(G23:I23)</f>
        <v>0</v>
      </c>
      <c r="K23" s="78">
        <f>J23/$E$22</f>
        <v>0</v>
      </c>
      <c r="L23" s="77"/>
      <c r="M23" s="77"/>
      <c r="N23" s="77"/>
      <c r="O23" s="77">
        <f>SUM(L23:N23)</f>
        <v>0</v>
      </c>
      <c r="P23" s="78">
        <f>O23/$E$22</f>
        <v>0</v>
      </c>
      <c r="Q23" s="77"/>
      <c r="R23" s="77"/>
      <c r="S23" s="77"/>
      <c r="T23" s="77">
        <f>SUM(Q23:S23)</f>
        <v>0</v>
      </c>
      <c r="U23" s="78">
        <f>T23/$E$22</f>
        <v>0</v>
      </c>
      <c r="V23" s="77"/>
      <c r="W23" s="77"/>
      <c r="X23" s="77"/>
      <c r="Y23" s="77">
        <f>SUM(V23:X23)</f>
        <v>0</v>
      </c>
      <c r="Z23" s="78">
        <f>Y23/$E$22</f>
        <v>0</v>
      </c>
      <c r="AA23" s="175"/>
      <c r="AB23" s="177"/>
      <c r="AC23" s="175"/>
      <c r="AD23" s="179"/>
    </row>
    <row r="24" spans="1:30" ht="47.25" customHeight="1">
      <c r="A24" s="133"/>
      <c r="B24" s="180" t="s">
        <v>48</v>
      </c>
      <c r="C24" s="69" t="s">
        <v>45</v>
      </c>
      <c r="D24" s="70" t="s">
        <v>46</v>
      </c>
      <c r="E24" s="6">
        <v>1</v>
      </c>
      <c r="F24" s="7" t="s">
        <v>22</v>
      </c>
      <c r="G24" s="9"/>
      <c r="H24" s="9"/>
      <c r="I24" s="9"/>
      <c r="J24" s="119"/>
      <c r="K24" s="120"/>
      <c r="L24" s="9"/>
      <c r="M24" s="9"/>
      <c r="N24" s="9">
        <v>1</v>
      </c>
      <c r="O24" s="119"/>
      <c r="P24" s="120"/>
      <c r="Q24" s="13"/>
      <c r="R24" s="13"/>
      <c r="S24" s="13"/>
      <c r="T24" s="119"/>
      <c r="U24" s="120"/>
      <c r="V24" s="13"/>
      <c r="W24" s="13"/>
      <c r="X24" s="13"/>
      <c r="Y24" s="119"/>
      <c r="Z24" s="120"/>
      <c r="AA24" s="181"/>
      <c r="AB24" s="182"/>
      <c r="AC24" s="181"/>
      <c r="AD24" s="183"/>
    </row>
    <row r="25" spans="1:30" ht="23.25" customHeight="1">
      <c r="A25" s="133"/>
      <c r="B25" s="173"/>
      <c r="C25" s="113" t="s">
        <v>97</v>
      </c>
      <c r="D25" s="114"/>
      <c r="E25" s="75">
        <f>K25+P25+U25+Z25</f>
        <v>0</v>
      </c>
      <c r="F25" s="76" t="s">
        <v>23</v>
      </c>
      <c r="G25" s="77"/>
      <c r="H25" s="77"/>
      <c r="I25" s="77"/>
      <c r="J25" s="77">
        <f>SUM(G25:I25)</f>
        <v>0</v>
      </c>
      <c r="K25" s="78">
        <f>J25/$E$24</f>
        <v>0</v>
      </c>
      <c r="L25" s="77"/>
      <c r="M25" s="77"/>
      <c r="N25" s="77"/>
      <c r="O25" s="77">
        <f>SUM(L25:N25)</f>
        <v>0</v>
      </c>
      <c r="P25" s="78">
        <f>O25/$E$24</f>
        <v>0</v>
      </c>
      <c r="Q25" s="77"/>
      <c r="R25" s="77"/>
      <c r="S25" s="77"/>
      <c r="T25" s="77">
        <f>SUM(Q25:S25)</f>
        <v>0</v>
      </c>
      <c r="U25" s="78">
        <f>T25/$E$24</f>
        <v>0</v>
      </c>
      <c r="V25" s="77"/>
      <c r="W25" s="77"/>
      <c r="X25" s="77"/>
      <c r="Y25" s="77">
        <f>SUM(V25:X25)</f>
        <v>0</v>
      </c>
      <c r="Z25" s="78">
        <f>Y25/$E$24</f>
        <v>0</v>
      </c>
      <c r="AA25" s="175"/>
      <c r="AB25" s="177"/>
      <c r="AC25" s="175"/>
      <c r="AD25" s="179"/>
    </row>
    <row r="26" spans="1:30" ht="97.5" customHeight="1">
      <c r="A26" s="133"/>
      <c r="B26" s="180" t="s">
        <v>47</v>
      </c>
      <c r="C26" s="69" t="s">
        <v>50</v>
      </c>
      <c r="D26" s="72" t="s">
        <v>51</v>
      </c>
      <c r="E26" s="6">
        <v>18</v>
      </c>
      <c r="F26" s="7" t="s">
        <v>22</v>
      </c>
      <c r="G26" s="9">
        <v>1</v>
      </c>
      <c r="H26" s="9">
        <v>2</v>
      </c>
      <c r="I26" s="9">
        <v>1</v>
      </c>
      <c r="J26" s="119"/>
      <c r="K26" s="120"/>
      <c r="L26" s="9">
        <v>2</v>
      </c>
      <c r="M26" s="9">
        <v>1</v>
      </c>
      <c r="N26" s="9">
        <v>2</v>
      </c>
      <c r="O26" s="119"/>
      <c r="P26" s="120"/>
      <c r="Q26" s="13">
        <v>1</v>
      </c>
      <c r="R26" s="13">
        <v>2</v>
      </c>
      <c r="S26" s="13">
        <v>1</v>
      </c>
      <c r="T26" s="119"/>
      <c r="U26" s="120"/>
      <c r="V26" s="13">
        <v>2</v>
      </c>
      <c r="W26" s="13">
        <v>1</v>
      </c>
      <c r="X26" s="13">
        <v>2</v>
      </c>
      <c r="Y26" s="119"/>
      <c r="Z26" s="120"/>
      <c r="AA26" s="181"/>
      <c r="AB26" s="182"/>
      <c r="AC26" s="181"/>
      <c r="AD26" s="183"/>
    </row>
    <row r="27" spans="1:30" ht="29.25" customHeight="1" thickBot="1">
      <c r="A27" s="134"/>
      <c r="B27" s="184"/>
      <c r="C27" s="115" t="s">
        <v>97</v>
      </c>
      <c r="D27" s="116"/>
      <c r="E27" s="88">
        <f>K27+P27+U27+Z27</f>
        <v>0.611111111111111</v>
      </c>
      <c r="F27" s="89" t="s">
        <v>23</v>
      </c>
      <c r="G27" s="90">
        <v>1</v>
      </c>
      <c r="H27" s="90">
        <v>1</v>
      </c>
      <c r="I27" s="90">
        <v>1</v>
      </c>
      <c r="J27" s="90">
        <f>SUM(G27:I27)</f>
        <v>3</v>
      </c>
      <c r="K27" s="91">
        <f>J27/$E$26</f>
        <v>0.16666666666666666</v>
      </c>
      <c r="L27" s="90">
        <v>1</v>
      </c>
      <c r="M27" s="90">
        <v>1</v>
      </c>
      <c r="N27" s="90">
        <v>2</v>
      </c>
      <c r="O27" s="90">
        <f>SUM(L27:N27)</f>
        <v>4</v>
      </c>
      <c r="P27" s="91">
        <f>O27/$E$26</f>
        <v>0.2222222222222222</v>
      </c>
      <c r="Q27" s="90">
        <v>1</v>
      </c>
      <c r="R27" s="90">
        <v>2</v>
      </c>
      <c r="S27" s="90">
        <v>1</v>
      </c>
      <c r="T27" s="90">
        <f>SUM(Q27:S27)</f>
        <v>4</v>
      </c>
      <c r="U27" s="91">
        <f>T27/$E$26</f>
        <v>0.2222222222222222</v>
      </c>
      <c r="V27" s="90"/>
      <c r="W27" s="90"/>
      <c r="X27" s="90"/>
      <c r="Y27" s="90">
        <f>SUM(V27:X27)</f>
        <v>0</v>
      </c>
      <c r="Z27" s="91">
        <f>Y27/$E$26</f>
        <v>0</v>
      </c>
      <c r="AA27" s="185"/>
      <c r="AB27" s="186"/>
      <c r="AC27" s="185"/>
      <c r="AD27" s="187"/>
    </row>
    <row r="28" spans="1:30" ht="71.25" customHeight="1">
      <c r="A28" s="132" t="s">
        <v>103</v>
      </c>
      <c r="B28" s="188" t="s">
        <v>98</v>
      </c>
      <c r="C28" s="82" t="s">
        <v>52</v>
      </c>
      <c r="D28" s="83" t="s">
        <v>53</v>
      </c>
      <c r="E28" s="84">
        <v>12</v>
      </c>
      <c r="F28" s="85" t="s">
        <v>22</v>
      </c>
      <c r="G28" s="86">
        <v>1</v>
      </c>
      <c r="H28" s="86">
        <v>1</v>
      </c>
      <c r="I28" s="86">
        <v>1</v>
      </c>
      <c r="J28" s="117"/>
      <c r="K28" s="118"/>
      <c r="L28" s="86">
        <v>1</v>
      </c>
      <c r="M28" s="86">
        <v>1</v>
      </c>
      <c r="N28" s="86">
        <v>1</v>
      </c>
      <c r="O28" s="117"/>
      <c r="P28" s="118"/>
      <c r="Q28" s="87">
        <v>1</v>
      </c>
      <c r="R28" s="87">
        <v>1</v>
      </c>
      <c r="S28" s="87">
        <v>1</v>
      </c>
      <c r="T28" s="117"/>
      <c r="U28" s="118"/>
      <c r="V28" s="87">
        <v>1</v>
      </c>
      <c r="W28" s="87">
        <v>1</v>
      </c>
      <c r="X28" s="87">
        <v>1</v>
      </c>
      <c r="Y28" s="117"/>
      <c r="Z28" s="118"/>
      <c r="AA28" s="174"/>
      <c r="AB28" s="176"/>
      <c r="AC28" s="174"/>
      <c r="AD28" s="178"/>
    </row>
    <row r="29" spans="1:30" ht="24" customHeight="1">
      <c r="A29" s="133"/>
      <c r="B29" s="189"/>
      <c r="C29" s="113" t="s">
        <v>97</v>
      </c>
      <c r="D29" s="114"/>
      <c r="E29" s="75">
        <f>K29+P29+U29+Z29</f>
        <v>0.3333333333333333</v>
      </c>
      <c r="F29" s="76" t="s">
        <v>23</v>
      </c>
      <c r="G29" s="77">
        <v>1</v>
      </c>
      <c r="H29" s="77">
        <v>1</v>
      </c>
      <c r="I29" s="77">
        <v>1</v>
      </c>
      <c r="J29" s="77">
        <f>SUM(G29:I29)</f>
        <v>3</v>
      </c>
      <c r="K29" s="78">
        <f>J29/$E$28</f>
        <v>0.25</v>
      </c>
      <c r="L29" s="77"/>
      <c r="M29" s="77">
        <v>1</v>
      </c>
      <c r="N29" s="77"/>
      <c r="O29" s="77">
        <f>SUM(L29:N29)</f>
        <v>1</v>
      </c>
      <c r="P29" s="78">
        <f>O29/$E$28</f>
        <v>0.08333333333333333</v>
      </c>
      <c r="Q29" s="77"/>
      <c r="R29" s="77"/>
      <c r="S29" s="77"/>
      <c r="T29" s="77">
        <f>SUM(Q29:S29)</f>
        <v>0</v>
      </c>
      <c r="U29" s="78">
        <f>T29/$E$28</f>
        <v>0</v>
      </c>
      <c r="V29" s="77"/>
      <c r="W29" s="77"/>
      <c r="X29" s="77"/>
      <c r="Y29" s="77">
        <f>SUM(V29:X29)</f>
        <v>0</v>
      </c>
      <c r="Z29" s="78">
        <f>Y29/$E$28</f>
        <v>0</v>
      </c>
      <c r="AA29" s="175"/>
      <c r="AB29" s="177"/>
      <c r="AC29" s="175"/>
      <c r="AD29" s="179"/>
    </row>
    <row r="30" spans="1:30" ht="75" customHeight="1">
      <c r="A30" s="133"/>
      <c r="B30" s="190" t="s">
        <v>54</v>
      </c>
      <c r="C30" s="69" t="s">
        <v>55</v>
      </c>
      <c r="D30" s="70" t="s">
        <v>53</v>
      </c>
      <c r="E30" s="6">
        <v>12</v>
      </c>
      <c r="F30" s="7" t="s">
        <v>22</v>
      </c>
      <c r="G30" s="8">
        <v>1</v>
      </c>
      <c r="H30" s="8">
        <v>1</v>
      </c>
      <c r="I30" s="8">
        <v>1</v>
      </c>
      <c r="J30" s="119"/>
      <c r="K30" s="120"/>
      <c r="L30" s="9">
        <v>1</v>
      </c>
      <c r="M30" s="9">
        <v>1</v>
      </c>
      <c r="N30" s="9">
        <v>1</v>
      </c>
      <c r="O30" s="119"/>
      <c r="P30" s="120"/>
      <c r="Q30" s="13">
        <v>1</v>
      </c>
      <c r="R30" s="13">
        <v>1</v>
      </c>
      <c r="S30" s="13">
        <v>1</v>
      </c>
      <c r="T30" s="119"/>
      <c r="U30" s="120"/>
      <c r="V30" s="13">
        <v>1</v>
      </c>
      <c r="W30" s="8">
        <v>1</v>
      </c>
      <c r="X30" s="8">
        <v>1</v>
      </c>
      <c r="Y30" s="119"/>
      <c r="Z30" s="120"/>
      <c r="AA30" s="95"/>
      <c r="AB30" s="192"/>
      <c r="AC30" s="96"/>
      <c r="AD30" s="94"/>
    </row>
    <row r="31" spans="1:30" ht="25.5" customHeight="1" thickBot="1">
      <c r="A31" s="134"/>
      <c r="B31" s="191"/>
      <c r="C31" s="115" t="s">
        <v>97</v>
      </c>
      <c r="D31" s="116"/>
      <c r="E31" s="88">
        <f>K31+P31+U31+Z31</f>
        <v>0.16666666666666666</v>
      </c>
      <c r="F31" s="89" t="s">
        <v>23</v>
      </c>
      <c r="G31" s="90"/>
      <c r="H31" s="90"/>
      <c r="I31" s="90">
        <v>1</v>
      </c>
      <c r="J31" s="90">
        <f>SUM(G31:I31)</f>
        <v>1</v>
      </c>
      <c r="K31" s="91">
        <f>J31/$E$30</f>
        <v>0.08333333333333333</v>
      </c>
      <c r="L31" s="90"/>
      <c r="M31" s="90">
        <v>1</v>
      </c>
      <c r="N31" s="90"/>
      <c r="O31" s="90">
        <f>SUM(L31:N31)</f>
        <v>1</v>
      </c>
      <c r="P31" s="91">
        <f>O31/$E$30</f>
        <v>0.08333333333333333</v>
      </c>
      <c r="Q31" s="90"/>
      <c r="R31" s="90"/>
      <c r="S31" s="90"/>
      <c r="T31" s="90">
        <f>SUM(Q31:S31)</f>
        <v>0</v>
      </c>
      <c r="U31" s="91">
        <f>T31/$E$30</f>
        <v>0</v>
      </c>
      <c r="V31" s="90"/>
      <c r="W31" s="90"/>
      <c r="X31" s="90"/>
      <c r="Y31" s="90">
        <f>SUM(V31:X31)</f>
        <v>0</v>
      </c>
      <c r="Z31" s="93">
        <f>Y31/$E$30</f>
        <v>0</v>
      </c>
      <c r="AA31" s="98"/>
      <c r="AB31" s="193"/>
      <c r="AC31" s="97"/>
      <c r="AD31" s="99"/>
    </row>
    <row r="32" spans="1:30" ht="49.5" customHeight="1">
      <c r="A32" s="110" t="s">
        <v>104</v>
      </c>
      <c r="B32" s="194" t="s">
        <v>56</v>
      </c>
      <c r="C32" s="100" t="s">
        <v>55</v>
      </c>
      <c r="D32" s="83" t="s">
        <v>57</v>
      </c>
      <c r="E32" s="84">
        <v>1</v>
      </c>
      <c r="F32" s="85" t="s">
        <v>22</v>
      </c>
      <c r="G32" s="101"/>
      <c r="H32" s="101"/>
      <c r="I32" s="101">
        <v>1</v>
      </c>
      <c r="J32" s="117"/>
      <c r="K32" s="118"/>
      <c r="L32" s="86"/>
      <c r="M32" s="86"/>
      <c r="N32" s="86"/>
      <c r="O32" s="117"/>
      <c r="P32" s="118"/>
      <c r="Q32" s="87"/>
      <c r="R32" s="87"/>
      <c r="S32" s="87"/>
      <c r="T32" s="117"/>
      <c r="U32" s="118"/>
      <c r="V32" s="87"/>
      <c r="W32" s="102"/>
      <c r="X32" s="102"/>
      <c r="Y32" s="117"/>
      <c r="Z32" s="118"/>
      <c r="AA32" s="196"/>
      <c r="AB32" s="198"/>
      <c r="AC32" s="200"/>
      <c r="AD32" s="202"/>
    </row>
    <row r="33" spans="1:30" ht="22.5" customHeight="1">
      <c r="A33" s="111"/>
      <c r="B33" s="195"/>
      <c r="C33" s="113" t="s">
        <v>97</v>
      </c>
      <c r="D33" s="114"/>
      <c r="E33" s="75">
        <f>K33+P33+U33+Z33</f>
        <v>0</v>
      </c>
      <c r="F33" s="76" t="s">
        <v>23</v>
      </c>
      <c r="G33" s="77"/>
      <c r="H33" s="77"/>
      <c r="I33" s="77"/>
      <c r="J33" s="77">
        <f>SUM(G33:I33)</f>
        <v>0</v>
      </c>
      <c r="K33" s="78">
        <f>J33/$E$32</f>
        <v>0</v>
      </c>
      <c r="L33" s="77"/>
      <c r="M33" s="77"/>
      <c r="N33" s="77"/>
      <c r="O33" s="77">
        <f>SUM(L33:N33)</f>
        <v>0</v>
      </c>
      <c r="P33" s="78">
        <f>O33/$E$32</f>
        <v>0</v>
      </c>
      <c r="Q33" s="77"/>
      <c r="R33" s="77"/>
      <c r="S33" s="77"/>
      <c r="T33" s="77">
        <f>SUM(Q33:S33)</f>
        <v>0</v>
      </c>
      <c r="U33" s="78">
        <f>T33/$E$32</f>
        <v>0</v>
      </c>
      <c r="V33" s="77"/>
      <c r="W33" s="79"/>
      <c r="X33" s="79"/>
      <c r="Y33" s="77">
        <f>SUM(V33:X33)</f>
        <v>0</v>
      </c>
      <c r="Z33" s="78">
        <f>Y33/$E$32</f>
        <v>0</v>
      </c>
      <c r="AA33" s="197"/>
      <c r="AB33" s="199"/>
      <c r="AC33" s="201"/>
      <c r="AD33" s="203"/>
    </row>
    <row r="34" spans="1:30" ht="40.5" customHeight="1">
      <c r="A34" s="111"/>
      <c r="B34" s="190" t="s">
        <v>58</v>
      </c>
      <c r="C34" s="73" t="s">
        <v>55</v>
      </c>
      <c r="D34" s="74" t="s">
        <v>57</v>
      </c>
      <c r="E34" s="6">
        <v>2</v>
      </c>
      <c r="F34" s="7" t="s">
        <v>22</v>
      </c>
      <c r="G34" s="10"/>
      <c r="H34" s="10"/>
      <c r="I34" s="10"/>
      <c r="J34" s="119"/>
      <c r="K34" s="120"/>
      <c r="L34" s="10"/>
      <c r="M34" s="10"/>
      <c r="N34" s="8">
        <v>1</v>
      </c>
      <c r="O34" s="119"/>
      <c r="P34" s="120"/>
      <c r="Q34" s="8"/>
      <c r="R34" s="8"/>
      <c r="S34" s="8"/>
      <c r="T34" s="119"/>
      <c r="U34" s="120"/>
      <c r="V34" s="8"/>
      <c r="W34" s="8"/>
      <c r="X34" s="8">
        <v>1</v>
      </c>
      <c r="Y34" s="119"/>
      <c r="Z34" s="120"/>
      <c r="AA34" s="204"/>
      <c r="AB34" s="206"/>
      <c r="AC34" s="208"/>
      <c r="AD34" s="210"/>
    </row>
    <row r="35" spans="1:30" ht="27" customHeight="1" thickBot="1">
      <c r="A35" s="112"/>
      <c r="B35" s="191"/>
      <c r="C35" s="115" t="s">
        <v>97</v>
      </c>
      <c r="D35" s="116"/>
      <c r="E35" s="88">
        <f>K35+P35+U35+Z35</f>
        <v>0</v>
      </c>
      <c r="F35" s="89" t="s">
        <v>23</v>
      </c>
      <c r="G35" s="104"/>
      <c r="H35" s="104"/>
      <c r="I35" s="104"/>
      <c r="J35" s="90">
        <f>SUM(G35:I35)</f>
        <v>0</v>
      </c>
      <c r="K35" s="105">
        <f>J35/$E$34</f>
        <v>0</v>
      </c>
      <c r="L35" s="104"/>
      <c r="M35" s="104"/>
      <c r="N35" s="104"/>
      <c r="O35" s="90">
        <f>SUM(L35:N35)</f>
        <v>0</v>
      </c>
      <c r="P35" s="105">
        <f>O35/$E$34</f>
        <v>0</v>
      </c>
      <c r="Q35" s="104"/>
      <c r="R35" s="104"/>
      <c r="S35" s="104"/>
      <c r="T35" s="90">
        <f>SUM(Q35:S35)</f>
        <v>0</v>
      </c>
      <c r="U35" s="105">
        <f>T35/$E$34</f>
        <v>0</v>
      </c>
      <c r="V35" s="104"/>
      <c r="W35" s="104"/>
      <c r="X35" s="104"/>
      <c r="Y35" s="90">
        <f>SUM(V35:X35)</f>
        <v>0</v>
      </c>
      <c r="Z35" s="105">
        <f>Y35/$E$34</f>
        <v>0</v>
      </c>
      <c r="AA35" s="205"/>
      <c r="AB35" s="207"/>
      <c r="AC35" s="209"/>
      <c r="AD35" s="211"/>
    </row>
    <row r="36" spans="1:30" ht="45.75" customHeight="1">
      <c r="A36" s="110" t="s">
        <v>59</v>
      </c>
      <c r="B36" s="212" t="s">
        <v>33</v>
      </c>
      <c r="C36" s="100" t="s">
        <v>60</v>
      </c>
      <c r="D36" s="83" t="s">
        <v>61</v>
      </c>
      <c r="E36" s="84">
        <v>2</v>
      </c>
      <c r="F36" s="85" t="s">
        <v>22</v>
      </c>
      <c r="G36" s="101"/>
      <c r="H36" s="101"/>
      <c r="I36" s="101"/>
      <c r="J36" s="117"/>
      <c r="K36" s="118"/>
      <c r="L36" s="86">
        <v>1</v>
      </c>
      <c r="M36" s="86"/>
      <c r="N36" s="86"/>
      <c r="O36" s="117"/>
      <c r="P36" s="118"/>
      <c r="Q36" s="87"/>
      <c r="R36" s="87"/>
      <c r="S36" s="87">
        <v>1</v>
      </c>
      <c r="T36" s="117"/>
      <c r="U36" s="118"/>
      <c r="V36" s="87"/>
      <c r="W36" s="102"/>
      <c r="X36" s="102"/>
      <c r="Y36" s="117"/>
      <c r="Z36" s="118"/>
      <c r="AA36" s="196"/>
      <c r="AB36" s="198"/>
      <c r="AC36" s="200"/>
      <c r="AD36" s="202"/>
    </row>
    <row r="37" spans="1:30" ht="27" customHeight="1">
      <c r="A37" s="111"/>
      <c r="B37" s="213"/>
      <c r="C37" s="113" t="s">
        <v>97</v>
      </c>
      <c r="D37" s="114"/>
      <c r="E37" s="75">
        <f>K37+P37+U37+Z37</f>
        <v>1</v>
      </c>
      <c r="F37" s="76" t="s">
        <v>23</v>
      </c>
      <c r="G37" s="77"/>
      <c r="H37" s="77"/>
      <c r="I37" s="77"/>
      <c r="J37" s="77">
        <f>SUM(G37:I37)</f>
        <v>0</v>
      </c>
      <c r="K37" s="78">
        <f>J37/$E$36</f>
        <v>0</v>
      </c>
      <c r="L37" s="77">
        <v>1</v>
      </c>
      <c r="M37" s="77"/>
      <c r="N37" s="77"/>
      <c r="O37" s="77">
        <f>SUM(L37:N37)</f>
        <v>1</v>
      </c>
      <c r="P37" s="78">
        <f>O37/$E$36</f>
        <v>0.5</v>
      </c>
      <c r="Q37" s="77"/>
      <c r="R37" s="77"/>
      <c r="S37" s="77">
        <v>1</v>
      </c>
      <c r="T37" s="77">
        <f>SUM(Q37:S37)</f>
        <v>1</v>
      </c>
      <c r="U37" s="78">
        <f>T37/$E$36</f>
        <v>0.5</v>
      </c>
      <c r="V37" s="77"/>
      <c r="W37" s="79"/>
      <c r="X37" s="79"/>
      <c r="Y37" s="77">
        <f>SUM(V37:X37)</f>
        <v>0</v>
      </c>
      <c r="Z37" s="78">
        <f>Y37/$E$36</f>
        <v>0</v>
      </c>
      <c r="AA37" s="197"/>
      <c r="AB37" s="199"/>
      <c r="AC37" s="201"/>
      <c r="AD37" s="203"/>
    </row>
    <row r="38" spans="1:30" ht="38.25" customHeight="1">
      <c r="A38" s="111"/>
      <c r="B38" s="214" t="s">
        <v>62</v>
      </c>
      <c r="C38" s="73" t="s">
        <v>60</v>
      </c>
      <c r="D38" s="74" t="s">
        <v>61</v>
      </c>
      <c r="E38" s="6">
        <v>2</v>
      </c>
      <c r="F38" s="7" t="s">
        <v>22</v>
      </c>
      <c r="G38" s="10"/>
      <c r="H38" s="10"/>
      <c r="I38" s="10"/>
      <c r="J38" s="119"/>
      <c r="K38" s="120"/>
      <c r="L38" s="8">
        <v>1</v>
      </c>
      <c r="M38" s="10"/>
      <c r="N38" s="10"/>
      <c r="O38" s="119"/>
      <c r="P38" s="120"/>
      <c r="Q38" s="10"/>
      <c r="R38" s="10"/>
      <c r="S38" s="8">
        <v>1</v>
      </c>
      <c r="T38" s="119"/>
      <c r="U38" s="120"/>
      <c r="V38" s="10"/>
      <c r="W38" s="10"/>
      <c r="X38" s="10"/>
      <c r="Y38" s="119"/>
      <c r="Z38" s="120"/>
      <c r="AA38" s="204"/>
      <c r="AB38" s="206"/>
      <c r="AC38" s="208"/>
      <c r="AD38" s="210"/>
    </row>
    <row r="39" spans="1:30" ht="28.5" customHeight="1">
      <c r="A39" s="111"/>
      <c r="B39" s="213"/>
      <c r="C39" s="113" t="s">
        <v>97</v>
      </c>
      <c r="D39" s="114"/>
      <c r="E39" s="75">
        <f>K39+P39+U39+Z39</f>
        <v>0</v>
      </c>
      <c r="F39" s="76" t="s">
        <v>23</v>
      </c>
      <c r="G39" s="77"/>
      <c r="H39" s="77"/>
      <c r="I39" s="77"/>
      <c r="J39" s="77">
        <f>SUM(G39:I39)</f>
        <v>0</v>
      </c>
      <c r="K39" s="78">
        <f>J39/$E$38</f>
        <v>0</v>
      </c>
      <c r="L39" s="77"/>
      <c r="M39" s="77"/>
      <c r="N39" s="77"/>
      <c r="O39" s="77">
        <f>SUM(L39:N39)</f>
        <v>0</v>
      </c>
      <c r="P39" s="78">
        <f>O39/$E$38</f>
        <v>0</v>
      </c>
      <c r="Q39" s="77"/>
      <c r="R39" s="77"/>
      <c r="S39" s="77">
        <v>0</v>
      </c>
      <c r="T39" s="77">
        <f>SUM(Q39:S39)</f>
        <v>0</v>
      </c>
      <c r="U39" s="78">
        <f>T39/$E$38</f>
        <v>0</v>
      </c>
      <c r="V39" s="77"/>
      <c r="W39" s="77"/>
      <c r="X39" s="77"/>
      <c r="Y39" s="77">
        <f>SUM(V39:X39)</f>
        <v>0</v>
      </c>
      <c r="Z39" s="78">
        <f>Y39/$E$38</f>
        <v>0</v>
      </c>
      <c r="AA39" s="197"/>
      <c r="AB39" s="199"/>
      <c r="AC39" s="201"/>
      <c r="AD39" s="203"/>
    </row>
    <row r="40" spans="1:30" ht="49.5" customHeight="1">
      <c r="A40" s="111"/>
      <c r="B40" s="214" t="s">
        <v>99</v>
      </c>
      <c r="C40" s="73" t="s">
        <v>60</v>
      </c>
      <c r="D40" s="70" t="s">
        <v>63</v>
      </c>
      <c r="E40" s="6">
        <v>4</v>
      </c>
      <c r="F40" s="7" t="s">
        <v>22</v>
      </c>
      <c r="G40" s="8"/>
      <c r="H40" s="8"/>
      <c r="I40" s="8">
        <v>1</v>
      </c>
      <c r="J40" s="119"/>
      <c r="K40" s="120"/>
      <c r="L40" s="9"/>
      <c r="M40" s="9"/>
      <c r="N40" s="9">
        <v>1</v>
      </c>
      <c r="O40" s="119"/>
      <c r="P40" s="120"/>
      <c r="Q40" s="13"/>
      <c r="R40" s="13"/>
      <c r="S40" s="13">
        <v>1</v>
      </c>
      <c r="T40" s="119"/>
      <c r="U40" s="120"/>
      <c r="V40" s="13"/>
      <c r="W40" s="10"/>
      <c r="X40" s="8">
        <v>1</v>
      </c>
      <c r="Y40" s="119"/>
      <c r="Z40" s="120"/>
      <c r="AA40" s="204"/>
      <c r="AB40" s="206"/>
      <c r="AC40" s="208"/>
      <c r="AD40" s="210"/>
    </row>
    <row r="41" spans="1:30" ht="22.5" customHeight="1">
      <c r="A41" s="111"/>
      <c r="B41" s="213"/>
      <c r="C41" s="113" t="s">
        <v>97</v>
      </c>
      <c r="D41" s="114"/>
      <c r="E41" s="75">
        <f>K41+P41+U41+Z41</f>
        <v>0.25</v>
      </c>
      <c r="F41" s="76" t="s">
        <v>23</v>
      </c>
      <c r="G41" s="77"/>
      <c r="H41" s="77"/>
      <c r="I41" s="77">
        <v>1</v>
      </c>
      <c r="J41" s="77">
        <f>SUM(G41:I41)</f>
        <v>1</v>
      </c>
      <c r="K41" s="78">
        <f>I41/$E$40</f>
        <v>0.25</v>
      </c>
      <c r="L41" s="77"/>
      <c r="M41" s="77"/>
      <c r="N41" s="77"/>
      <c r="O41" s="77">
        <f>SUM(L41:N41)</f>
        <v>0</v>
      </c>
      <c r="P41" s="78">
        <f>N41/$E$40</f>
        <v>0</v>
      </c>
      <c r="Q41" s="77"/>
      <c r="R41" s="77"/>
      <c r="S41" s="77"/>
      <c r="T41" s="77">
        <f>SUM(Q41:S41)</f>
        <v>0</v>
      </c>
      <c r="U41" s="78">
        <f>S41/$E$40</f>
        <v>0</v>
      </c>
      <c r="V41" s="77"/>
      <c r="W41" s="79"/>
      <c r="X41" s="79"/>
      <c r="Y41" s="77">
        <f>SUM(V41:X41)</f>
        <v>0</v>
      </c>
      <c r="Z41" s="78">
        <f>X41/$E$40</f>
        <v>0</v>
      </c>
      <c r="AA41" s="197"/>
      <c r="AB41" s="199"/>
      <c r="AC41" s="201"/>
      <c r="AD41" s="203"/>
    </row>
    <row r="42" spans="1:30" ht="49.5" customHeight="1">
      <c r="A42" s="111"/>
      <c r="B42" s="214" t="s">
        <v>34</v>
      </c>
      <c r="C42" s="73" t="s">
        <v>64</v>
      </c>
      <c r="D42" s="74" t="s">
        <v>65</v>
      </c>
      <c r="E42" s="6">
        <v>1</v>
      </c>
      <c r="F42" s="7" t="s">
        <v>22</v>
      </c>
      <c r="G42" s="10"/>
      <c r="H42" s="10"/>
      <c r="I42" s="8">
        <v>1</v>
      </c>
      <c r="J42" s="119"/>
      <c r="K42" s="120"/>
      <c r="L42" s="10"/>
      <c r="M42" s="10"/>
      <c r="N42" s="8"/>
      <c r="O42" s="119"/>
      <c r="P42" s="120"/>
      <c r="Q42" s="10"/>
      <c r="R42" s="10"/>
      <c r="S42" s="10"/>
      <c r="T42" s="119"/>
      <c r="U42" s="120"/>
      <c r="V42" s="10"/>
      <c r="W42" s="10"/>
      <c r="X42" s="8"/>
      <c r="Y42" s="119"/>
      <c r="Z42" s="120"/>
      <c r="AA42" s="204"/>
      <c r="AB42" s="206"/>
      <c r="AC42" s="208"/>
      <c r="AD42" s="210"/>
    </row>
    <row r="43" spans="1:30" ht="24.75" customHeight="1">
      <c r="A43" s="111"/>
      <c r="B43" s="213"/>
      <c r="C43" s="113" t="s">
        <v>97</v>
      </c>
      <c r="D43" s="114"/>
      <c r="E43" s="75">
        <f>K43+P43+U43+Z43</f>
        <v>1</v>
      </c>
      <c r="F43" s="76" t="s">
        <v>23</v>
      </c>
      <c r="G43" s="79"/>
      <c r="H43" s="79"/>
      <c r="I43" s="77">
        <v>1</v>
      </c>
      <c r="J43" s="77">
        <f>SUM(G43:I43)</f>
        <v>1</v>
      </c>
      <c r="K43" s="78">
        <f>J43/$E$42</f>
        <v>1</v>
      </c>
      <c r="L43" s="79"/>
      <c r="M43" s="79"/>
      <c r="N43" s="79"/>
      <c r="O43" s="77">
        <f>SUM(L43:N43)</f>
        <v>0</v>
      </c>
      <c r="P43" s="78">
        <f>O43/$E$42</f>
        <v>0</v>
      </c>
      <c r="Q43" s="79"/>
      <c r="R43" s="79"/>
      <c r="S43" s="79"/>
      <c r="T43" s="77">
        <f>SUM(Q43:S43)</f>
        <v>0</v>
      </c>
      <c r="U43" s="78">
        <f>T43/$E$42</f>
        <v>0</v>
      </c>
      <c r="V43" s="79"/>
      <c r="W43" s="79"/>
      <c r="X43" s="79"/>
      <c r="Y43" s="77">
        <f>SUM(V43:X43)</f>
        <v>0</v>
      </c>
      <c r="Z43" s="78">
        <f>Y43/$E$42</f>
        <v>0</v>
      </c>
      <c r="AA43" s="197"/>
      <c r="AB43" s="199"/>
      <c r="AC43" s="201"/>
      <c r="AD43" s="203"/>
    </row>
    <row r="44" spans="1:30" ht="51" customHeight="1">
      <c r="A44" s="111"/>
      <c r="B44" s="214" t="s">
        <v>100</v>
      </c>
      <c r="C44" s="73" t="s">
        <v>64</v>
      </c>
      <c r="D44" s="70" t="s">
        <v>66</v>
      </c>
      <c r="E44" s="6">
        <v>2</v>
      </c>
      <c r="F44" s="7" t="s">
        <v>22</v>
      </c>
      <c r="G44" s="8"/>
      <c r="H44" s="8"/>
      <c r="I44" s="8"/>
      <c r="J44" s="119"/>
      <c r="K44" s="120"/>
      <c r="L44" s="9"/>
      <c r="M44" s="9"/>
      <c r="N44" s="9">
        <v>1</v>
      </c>
      <c r="O44" s="119"/>
      <c r="P44" s="120"/>
      <c r="Q44" s="13"/>
      <c r="R44" s="13"/>
      <c r="S44" s="13"/>
      <c r="T44" s="119"/>
      <c r="U44" s="120"/>
      <c r="V44" s="13">
        <v>1</v>
      </c>
      <c r="W44" s="10"/>
      <c r="X44" s="8"/>
      <c r="Y44" s="119"/>
      <c r="Z44" s="120"/>
      <c r="AA44" s="204"/>
      <c r="AB44" s="206"/>
      <c r="AC44" s="208"/>
      <c r="AD44" s="210"/>
    </row>
    <row r="45" spans="1:30" ht="24" customHeight="1" thickBot="1">
      <c r="A45" s="112"/>
      <c r="B45" s="215"/>
      <c r="C45" s="115" t="s">
        <v>97</v>
      </c>
      <c r="D45" s="116"/>
      <c r="E45" s="88">
        <f>K45+P45+U45+Z45</f>
        <v>0.5</v>
      </c>
      <c r="F45" s="89" t="s">
        <v>23</v>
      </c>
      <c r="G45" s="90"/>
      <c r="H45" s="90"/>
      <c r="I45" s="90"/>
      <c r="J45" s="90">
        <f>SUM(G45:I45)</f>
        <v>0</v>
      </c>
      <c r="K45" s="105">
        <f>J45/$E$44</f>
        <v>0</v>
      </c>
      <c r="L45" s="90"/>
      <c r="M45" s="90"/>
      <c r="N45" s="90">
        <v>1</v>
      </c>
      <c r="O45" s="90">
        <f>SUM(L45:N45)</f>
        <v>1</v>
      </c>
      <c r="P45" s="105">
        <f>O45/$E$44</f>
        <v>0.5</v>
      </c>
      <c r="Q45" s="90"/>
      <c r="R45" s="90"/>
      <c r="S45" s="90"/>
      <c r="T45" s="90">
        <f>SUM(Q45:S45)</f>
        <v>0</v>
      </c>
      <c r="U45" s="105">
        <f>T45/$E$44</f>
        <v>0</v>
      </c>
      <c r="V45" s="90"/>
      <c r="W45" s="104"/>
      <c r="X45" s="104"/>
      <c r="Y45" s="90">
        <f>SUM(V45:X45)</f>
        <v>0</v>
      </c>
      <c r="Z45" s="105">
        <f>Y45/$E$44</f>
        <v>0</v>
      </c>
      <c r="AA45" s="205"/>
      <c r="AB45" s="207"/>
      <c r="AC45" s="209"/>
      <c r="AD45" s="211"/>
    </row>
    <row r="46" spans="1:30" ht="36.75" customHeight="1">
      <c r="A46" s="110" t="s">
        <v>105</v>
      </c>
      <c r="B46" s="194" t="s">
        <v>38</v>
      </c>
      <c r="C46" s="100" t="s">
        <v>45</v>
      </c>
      <c r="D46" s="108" t="s">
        <v>68</v>
      </c>
      <c r="E46" s="84">
        <v>2</v>
      </c>
      <c r="F46" s="85" t="s">
        <v>22</v>
      </c>
      <c r="G46" s="101"/>
      <c r="H46" s="101"/>
      <c r="I46" s="101"/>
      <c r="J46" s="117"/>
      <c r="K46" s="118"/>
      <c r="L46" s="86"/>
      <c r="M46" s="86"/>
      <c r="N46" s="86">
        <v>1</v>
      </c>
      <c r="O46" s="117"/>
      <c r="P46" s="118"/>
      <c r="Q46" s="87"/>
      <c r="R46" s="87"/>
      <c r="S46" s="87"/>
      <c r="T46" s="117"/>
      <c r="U46" s="118"/>
      <c r="V46" s="87"/>
      <c r="W46" s="101">
        <v>1</v>
      </c>
      <c r="X46" s="102"/>
      <c r="Y46" s="117"/>
      <c r="Z46" s="118"/>
      <c r="AA46" s="196"/>
      <c r="AB46" s="198"/>
      <c r="AC46" s="200"/>
      <c r="AD46" s="202"/>
    </row>
    <row r="47" spans="1:30" ht="25.5" customHeight="1">
      <c r="A47" s="111"/>
      <c r="B47" s="195"/>
      <c r="C47" s="113" t="s">
        <v>97</v>
      </c>
      <c r="D47" s="114"/>
      <c r="E47" s="75">
        <f>K47+P47+U47+Z47</f>
        <v>0</v>
      </c>
      <c r="F47" s="76" t="s">
        <v>23</v>
      </c>
      <c r="G47" s="77"/>
      <c r="H47" s="77"/>
      <c r="I47" s="77"/>
      <c r="J47" s="77">
        <f>SUM(G47:I47)</f>
        <v>0</v>
      </c>
      <c r="K47" s="78">
        <f>J47/$E$46</f>
        <v>0</v>
      </c>
      <c r="L47" s="77"/>
      <c r="M47" s="77"/>
      <c r="N47" s="77"/>
      <c r="O47" s="77">
        <f>SUM(L47:N47)</f>
        <v>0</v>
      </c>
      <c r="P47" s="78">
        <f>O47/$E$46</f>
        <v>0</v>
      </c>
      <c r="Q47" s="77"/>
      <c r="R47" s="77"/>
      <c r="S47" s="77"/>
      <c r="T47" s="77">
        <f>SUM(Q47:S47)</f>
        <v>0</v>
      </c>
      <c r="U47" s="78">
        <f>T47/$E$46</f>
        <v>0</v>
      </c>
      <c r="V47" s="77"/>
      <c r="W47" s="79"/>
      <c r="X47" s="79"/>
      <c r="Y47" s="77">
        <f>SUM(V47:X47)</f>
        <v>0</v>
      </c>
      <c r="Z47" s="78">
        <f>Y47/$E$46</f>
        <v>0</v>
      </c>
      <c r="AA47" s="197"/>
      <c r="AB47" s="199"/>
      <c r="AC47" s="201"/>
      <c r="AD47" s="203"/>
    </row>
    <row r="48" spans="1:30" ht="49.5" customHeight="1">
      <c r="A48" s="111"/>
      <c r="B48" s="190" t="s">
        <v>67</v>
      </c>
      <c r="C48" s="73" t="s">
        <v>45</v>
      </c>
      <c r="D48" s="74" t="s">
        <v>68</v>
      </c>
      <c r="E48" s="6">
        <v>2</v>
      </c>
      <c r="F48" s="7" t="s">
        <v>22</v>
      </c>
      <c r="G48" s="10"/>
      <c r="H48" s="10"/>
      <c r="I48" s="10"/>
      <c r="J48" s="119"/>
      <c r="K48" s="120"/>
      <c r="L48" s="10"/>
      <c r="M48" s="10"/>
      <c r="N48" s="8">
        <v>1</v>
      </c>
      <c r="O48" s="119"/>
      <c r="P48" s="120"/>
      <c r="Q48" s="10"/>
      <c r="R48" s="10"/>
      <c r="S48" s="10"/>
      <c r="T48" s="119"/>
      <c r="U48" s="120"/>
      <c r="V48" s="10"/>
      <c r="W48" s="8">
        <v>1</v>
      </c>
      <c r="X48" s="10"/>
      <c r="Y48" s="119"/>
      <c r="Z48" s="120"/>
      <c r="AA48" s="204"/>
      <c r="AB48" s="206"/>
      <c r="AC48" s="208"/>
      <c r="AD48" s="210"/>
    </row>
    <row r="49" spans="1:30" ht="28.5" customHeight="1" thickBot="1">
      <c r="A49" s="112"/>
      <c r="B49" s="191"/>
      <c r="C49" s="115" t="s">
        <v>97</v>
      </c>
      <c r="D49" s="116"/>
      <c r="E49" s="88">
        <f>K49+P49+U49+Z49</f>
        <v>0</v>
      </c>
      <c r="F49" s="89" t="s">
        <v>23</v>
      </c>
      <c r="G49" s="90"/>
      <c r="H49" s="90"/>
      <c r="I49" s="90"/>
      <c r="J49" s="90">
        <f>SUM(G49:I49)</f>
        <v>0</v>
      </c>
      <c r="K49" s="105">
        <f>J49/$E$48</f>
        <v>0</v>
      </c>
      <c r="L49" s="90"/>
      <c r="M49" s="90"/>
      <c r="N49" s="90"/>
      <c r="O49" s="90">
        <f>SUM(L49:N49)</f>
        <v>0</v>
      </c>
      <c r="P49" s="105">
        <f>O49/$E$48</f>
        <v>0</v>
      </c>
      <c r="Q49" s="90"/>
      <c r="R49" s="90"/>
      <c r="S49" s="90"/>
      <c r="T49" s="90">
        <f>SUM(Q49:S49)</f>
        <v>0</v>
      </c>
      <c r="U49" s="105">
        <f>T49/$E$48</f>
        <v>0</v>
      </c>
      <c r="V49" s="90"/>
      <c r="W49" s="90"/>
      <c r="X49" s="90"/>
      <c r="Y49" s="90">
        <f>SUM(V49:X49)</f>
        <v>0</v>
      </c>
      <c r="Z49" s="105">
        <f>Y49/$E$48</f>
        <v>0</v>
      </c>
      <c r="AA49" s="205"/>
      <c r="AB49" s="207"/>
      <c r="AC49" s="209"/>
      <c r="AD49" s="211"/>
    </row>
    <row r="50" spans="1:30" ht="66" customHeight="1">
      <c r="A50" s="110" t="s">
        <v>107</v>
      </c>
      <c r="B50" s="194" t="s">
        <v>84</v>
      </c>
      <c r="C50" s="100" t="s">
        <v>69</v>
      </c>
      <c r="D50" s="83" t="s">
        <v>68</v>
      </c>
      <c r="E50" s="84">
        <v>1</v>
      </c>
      <c r="F50" s="85" t="s">
        <v>22</v>
      </c>
      <c r="G50" s="101"/>
      <c r="H50" s="101"/>
      <c r="I50" s="101"/>
      <c r="J50" s="117"/>
      <c r="K50" s="118"/>
      <c r="L50" s="86">
        <v>1</v>
      </c>
      <c r="M50" s="86"/>
      <c r="N50" s="86"/>
      <c r="O50" s="117"/>
      <c r="P50" s="118"/>
      <c r="Q50" s="87"/>
      <c r="R50" s="87"/>
      <c r="S50" s="87"/>
      <c r="T50" s="117"/>
      <c r="U50" s="118"/>
      <c r="V50" s="87"/>
      <c r="W50" s="102"/>
      <c r="X50" s="102"/>
      <c r="Y50" s="117"/>
      <c r="Z50" s="118"/>
      <c r="AA50" s="196"/>
      <c r="AB50" s="198"/>
      <c r="AC50" s="200"/>
      <c r="AD50" s="202"/>
    </row>
    <row r="51" spans="1:30" ht="29.25" customHeight="1">
      <c r="A51" s="111"/>
      <c r="B51" s="195"/>
      <c r="C51" s="113" t="s">
        <v>97</v>
      </c>
      <c r="D51" s="114"/>
      <c r="E51" s="75">
        <f>K51+P51+U51+Z51</f>
        <v>0</v>
      </c>
      <c r="F51" s="76" t="s">
        <v>23</v>
      </c>
      <c r="G51" s="77"/>
      <c r="H51" s="77"/>
      <c r="I51" s="77"/>
      <c r="J51" s="77">
        <f>SUM(G51:I51)</f>
        <v>0</v>
      </c>
      <c r="K51" s="78">
        <f>J51/$E$50</f>
        <v>0</v>
      </c>
      <c r="L51" s="77"/>
      <c r="M51" s="77"/>
      <c r="N51" s="77"/>
      <c r="O51" s="77">
        <f>SUM(L51:N51)</f>
        <v>0</v>
      </c>
      <c r="P51" s="78">
        <f>O51/$E$50</f>
        <v>0</v>
      </c>
      <c r="Q51" s="77"/>
      <c r="R51" s="77"/>
      <c r="S51" s="77"/>
      <c r="T51" s="77">
        <f>SUM(Q51:S51)</f>
        <v>0</v>
      </c>
      <c r="U51" s="78">
        <f>T51/$E$50</f>
        <v>0</v>
      </c>
      <c r="V51" s="77"/>
      <c r="W51" s="77"/>
      <c r="X51" s="77"/>
      <c r="Y51" s="77">
        <f>SUM(V51:X51)</f>
        <v>0</v>
      </c>
      <c r="Z51" s="78">
        <f>Y51/$E$50</f>
        <v>0</v>
      </c>
      <c r="AA51" s="197"/>
      <c r="AB51" s="199"/>
      <c r="AC51" s="201"/>
      <c r="AD51" s="203"/>
    </row>
    <row r="52" spans="1:30" ht="50.25" customHeight="1">
      <c r="A52" s="111"/>
      <c r="B52" s="190" t="s">
        <v>101</v>
      </c>
      <c r="C52" s="73" t="s">
        <v>45</v>
      </c>
      <c r="D52" s="70" t="s">
        <v>68</v>
      </c>
      <c r="E52" s="11">
        <v>2</v>
      </c>
      <c r="F52" s="12"/>
      <c r="G52" s="13"/>
      <c r="H52" s="13"/>
      <c r="I52" s="13">
        <v>1</v>
      </c>
      <c r="J52" s="119"/>
      <c r="K52" s="120"/>
      <c r="L52" s="13">
        <v>1</v>
      </c>
      <c r="M52" s="13"/>
      <c r="N52" s="13"/>
      <c r="O52" s="119"/>
      <c r="P52" s="120"/>
      <c r="Q52" s="13"/>
      <c r="R52" s="13"/>
      <c r="S52" s="13"/>
      <c r="T52" s="119"/>
      <c r="U52" s="120"/>
      <c r="V52" s="13"/>
      <c r="W52" s="10"/>
      <c r="X52" s="10"/>
      <c r="Y52" s="119"/>
      <c r="Z52" s="120"/>
      <c r="AA52" s="45"/>
      <c r="AB52" s="46"/>
      <c r="AC52" s="68"/>
      <c r="AD52" s="103"/>
    </row>
    <row r="53" spans="1:30" ht="27" customHeight="1" thickBot="1">
      <c r="A53" s="112"/>
      <c r="B53" s="191"/>
      <c r="C53" s="115" t="s">
        <v>97</v>
      </c>
      <c r="D53" s="116"/>
      <c r="E53" s="88">
        <f>K53+P53+U53+Z53</f>
        <v>0.5</v>
      </c>
      <c r="F53" s="89"/>
      <c r="G53" s="90"/>
      <c r="H53" s="90"/>
      <c r="I53" s="90"/>
      <c r="J53" s="90">
        <f>SUM(G53:I53)</f>
        <v>0</v>
      </c>
      <c r="K53" s="105">
        <f>J53/$E$52</f>
        <v>0</v>
      </c>
      <c r="L53" s="90">
        <v>1</v>
      </c>
      <c r="M53" s="90"/>
      <c r="N53" s="90"/>
      <c r="O53" s="90">
        <f>SUM(L53:N53)</f>
        <v>1</v>
      </c>
      <c r="P53" s="105">
        <f>O53/$E$52</f>
        <v>0.5</v>
      </c>
      <c r="Q53" s="90"/>
      <c r="R53" s="90"/>
      <c r="S53" s="90"/>
      <c r="T53" s="90">
        <f>SUM(Q53:S53)</f>
        <v>0</v>
      </c>
      <c r="U53" s="105">
        <f>T53/$E$52</f>
        <v>0</v>
      </c>
      <c r="V53" s="90"/>
      <c r="W53" s="90"/>
      <c r="X53" s="90"/>
      <c r="Y53" s="90">
        <f>SUM(V53:X53)</f>
        <v>0</v>
      </c>
      <c r="Z53" s="105">
        <f>Y53/$E$52</f>
        <v>0</v>
      </c>
      <c r="AA53" s="106"/>
      <c r="AB53" s="92"/>
      <c r="AC53" s="109"/>
      <c r="AD53" s="107"/>
    </row>
    <row r="54" spans="1:30" ht="59.25" customHeight="1">
      <c r="A54" s="110" t="s">
        <v>70</v>
      </c>
      <c r="B54" s="194" t="s">
        <v>39</v>
      </c>
      <c r="C54" s="100" t="s">
        <v>71</v>
      </c>
      <c r="D54" s="83" t="s">
        <v>72</v>
      </c>
      <c r="E54" s="84">
        <v>1</v>
      </c>
      <c r="F54" s="85" t="s">
        <v>22</v>
      </c>
      <c r="G54" s="101"/>
      <c r="H54" s="101"/>
      <c r="I54" s="101">
        <v>1</v>
      </c>
      <c r="J54" s="117"/>
      <c r="K54" s="118"/>
      <c r="L54" s="86"/>
      <c r="M54" s="86"/>
      <c r="N54" s="86"/>
      <c r="O54" s="117"/>
      <c r="P54" s="118"/>
      <c r="Q54" s="87"/>
      <c r="R54" s="87"/>
      <c r="S54" s="87"/>
      <c r="T54" s="117"/>
      <c r="U54" s="118"/>
      <c r="V54" s="87"/>
      <c r="W54" s="102"/>
      <c r="X54" s="101"/>
      <c r="Y54" s="117"/>
      <c r="Z54" s="118"/>
      <c r="AA54" s="196"/>
      <c r="AB54" s="198"/>
      <c r="AC54" s="200"/>
      <c r="AD54" s="202"/>
    </row>
    <row r="55" spans="1:30" ht="28.5" customHeight="1">
      <c r="A55" s="111"/>
      <c r="B55" s="195"/>
      <c r="C55" s="113" t="s">
        <v>97</v>
      </c>
      <c r="D55" s="114"/>
      <c r="E55" s="75">
        <f>K55+P55+U55+Z55</f>
        <v>0</v>
      </c>
      <c r="F55" s="76" t="s">
        <v>23</v>
      </c>
      <c r="G55" s="77"/>
      <c r="H55" s="77"/>
      <c r="I55" s="77"/>
      <c r="J55" s="77">
        <f>SUM(G55:I55)</f>
        <v>0</v>
      </c>
      <c r="K55" s="78">
        <f>J55/$E$54</f>
        <v>0</v>
      </c>
      <c r="L55" s="77"/>
      <c r="M55" s="77"/>
      <c r="N55" s="77"/>
      <c r="O55" s="77">
        <f>SUM(L55:N55)</f>
        <v>0</v>
      </c>
      <c r="P55" s="78">
        <f>O55/$E$54</f>
        <v>0</v>
      </c>
      <c r="Q55" s="77"/>
      <c r="R55" s="77"/>
      <c r="S55" s="77"/>
      <c r="T55" s="77">
        <f>SUM(Q55:S55)</f>
        <v>0</v>
      </c>
      <c r="U55" s="78">
        <f>T55/$E$54</f>
        <v>0</v>
      </c>
      <c r="V55" s="77"/>
      <c r="W55" s="77"/>
      <c r="X55" s="77"/>
      <c r="Y55" s="77">
        <f>SUM(V55:X55)</f>
        <v>0</v>
      </c>
      <c r="Z55" s="78">
        <f>Y55/$E$54</f>
        <v>0</v>
      </c>
      <c r="AA55" s="197"/>
      <c r="AB55" s="199"/>
      <c r="AC55" s="201"/>
      <c r="AD55" s="203"/>
    </row>
    <row r="56" spans="1:30" ht="42.75" customHeight="1">
      <c r="A56" s="111"/>
      <c r="B56" s="190" t="s">
        <v>73</v>
      </c>
      <c r="C56" s="73" t="s">
        <v>45</v>
      </c>
      <c r="D56" s="70" t="s">
        <v>68</v>
      </c>
      <c r="E56" s="11">
        <v>1</v>
      </c>
      <c r="F56" s="12"/>
      <c r="G56" s="13"/>
      <c r="H56" s="13"/>
      <c r="I56" s="13"/>
      <c r="J56" s="119"/>
      <c r="K56" s="120"/>
      <c r="L56" s="13"/>
      <c r="M56" s="13"/>
      <c r="N56" s="13">
        <v>1</v>
      </c>
      <c r="O56" s="119"/>
      <c r="P56" s="120"/>
      <c r="Q56" s="13"/>
      <c r="R56" s="13"/>
      <c r="S56" s="13"/>
      <c r="T56" s="119"/>
      <c r="U56" s="120"/>
      <c r="V56" s="13"/>
      <c r="W56" s="10"/>
      <c r="X56" s="10"/>
      <c r="Y56" s="119"/>
      <c r="Z56" s="120"/>
      <c r="AA56" s="45"/>
      <c r="AB56" s="46"/>
      <c r="AC56" s="68"/>
      <c r="AD56" s="103"/>
    </row>
    <row r="57" spans="1:30" ht="28.5" customHeight="1" thickBot="1">
      <c r="A57" s="112"/>
      <c r="B57" s="191"/>
      <c r="C57" s="115" t="s">
        <v>97</v>
      </c>
      <c r="D57" s="116"/>
      <c r="E57" s="88">
        <f>K57+P57+U57+Z57</f>
        <v>0</v>
      </c>
      <c r="F57" s="89"/>
      <c r="G57" s="90"/>
      <c r="H57" s="90"/>
      <c r="I57" s="90"/>
      <c r="J57" s="90">
        <f>SUM(G57:I57)</f>
        <v>0</v>
      </c>
      <c r="K57" s="105">
        <f>J57/$E$56</f>
        <v>0</v>
      </c>
      <c r="L57" s="90"/>
      <c r="M57" s="90"/>
      <c r="N57" s="90"/>
      <c r="O57" s="90">
        <f>SUM(L57:N57)</f>
        <v>0</v>
      </c>
      <c r="P57" s="105">
        <f>O57/$E$56</f>
        <v>0</v>
      </c>
      <c r="Q57" s="90"/>
      <c r="R57" s="90"/>
      <c r="S57" s="90"/>
      <c r="T57" s="90">
        <f>SUM(Q57:S57)</f>
        <v>0</v>
      </c>
      <c r="U57" s="105">
        <f>T57/$E$56</f>
        <v>0</v>
      </c>
      <c r="V57" s="90"/>
      <c r="W57" s="104"/>
      <c r="X57" s="104"/>
      <c r="Y57" s="90">
        <f>SUM(V57:X57)</f>
        <v>0</v>
      </c>
      <c r="Z57" s="105">
        <f>Y57/$E$56</f>
        <v>0</v>
      </c>
      <c r="AA57" s="106"/>
      <c r="AB57" s="92"/>
      <c r="AC57" s="109"/>
      <c r="AD57" s="107"/>
    </row>
    <row r="58" spans="1:30" ht="41.25" customHeight="1">
      <c r="A58" s="110" t="s">
        <v>74</v>
      </c>
      <c r="B58" s="194" t="s">
        <v>40</v>
      </c>
      <c r="C58" s="100" t="s">
        <v>45</v>
      </c>
      <c r="D58" s="83" t="s">
        <v>46</v>
      </c>
      <c r="E58" s="84">
        <v>1</v>
      </c>
      <c r="F58" s="85" t="s">
        <v>22</v>
      </c>
      <c r="G58" s="101"/>
      <c r="H58" s="101"/>
      <c r="I58" s="101"/>
      <c r="J58" s="117"/>
      <c r="K58" s="118"/>
      <c r="L58" s="86"/>
      <c r="M58" s="86"/>
      <c r="N58" s="86"/>
      <c r="O58" s="117"/>
      <c r="P58" s="118"/>
      <c r="Q58" s="87"/>
      <c r="R58" s="87"/>
      <c r="S58" s="87"/>
      <c r="T58" s="117"/>
      <c r="U58" s="118"/>
      <c r="V58" s="87">
        <v>1</v>
      </c>
      <c r="W58" s="102"/>
      <c r="X58" s="101"/>
      <c r="Y58" s="117"/>
      <c r="Z58" s="118"/>
      <c r="AA58" s="196"/>
      <c r="AB58" s="198"/>
      <c r="AC58" s="200"/>
      <c r="AD58" s="202"/>
    </row>
    <row r="59" spans="1:30" ht="25.5" customHeight="1">
      <c r="A59" s="111"/>
      <c r="B59" s="195"/>
      <c r="C59" s="113" t="s">
        <v>97</v>
      </c>
      <c r="D59" s="114"/>
      <c r="E59" s="75">
        <f>K59+P59+U59+Z59</f>
        <v>0</v>
      </c>
      <c r="F59" s="76" t="s">
        <v>23</v>
      </c>
      <c r="G59" s="77"/>
      <c r="H59" s="77"/>
      <c r="I59" s="77"/>
      <c r="J59" s="77">
        <f>SUM(G59:I59)</f>
        <v>0</v>
      </c>
      <c r="K59" s="78">
        <f>J59/$E$58</f>
        <v>0</v>
      </c>
      <c r="L59" s="77"/>
      <c r="M59" s="77"/>
      <c r="N59" s="77"/>
      <c r="O59" s="77">
        <f>SUM(L59:N59)</f>
        <v>0</v>
      </c>
      <c r="P59" s="78">
        <f>O59/$E$58</f>
        <v>0</v>
      </c>
      <c r="Q59" s="77"/>
      <c r="R59" s="77"/>
      <c r="S59" s="77"/>
      <c r="T59" s="77">
        <f>SUM(Q59:S59)</f>
        <v>0</v>
      </c>
      <c r="U59" s="78">
        <f>T59/$E$58</f>
        <v>0</v>
      </c>
      <c r="V59" s="77"/>
      <c r="W59" s="77"/>
      <c r="X59" s="77"/>
      <c r="Y59" s="77">
        <f>SUM(V59:X59)</f>
        <v>0</v>
      </c>
      <c r="Z59" s="78">
        <f>Y59/$E$58</f>
        <v>0</v>
      </c>
      <c r="AA59" s="197"/>
      <c r="AB59" s="199"/>
      <c r="AC59" s="201"/>
      <c r="AD59" s="203"/>
    </row>
    <row r="60" spans="1:30" ht="51" customHeight="1">
      <c r="A60" s="111"/>
      <c r="B60" s="190" t="s">
        <v>41</v>
      </c>
      <c r="C60" s="73" t="s">
        <v>45</v>
      </c>
      <c r="D60" s="70" t="s">
        <v>68</v>
      </c>
      <c r="E60" s="11">
        <v>2</v>
      </c>
      <c r="F60" s="7" t="s">
        <v>22</v>
      </c>
      <c r="G60" s="13"/>
      <c r="H60" s="13"/>
      <c r="I60" s="13"/>
      <c r="J60" s="119"/>
      <c r="K60" s="120"/>
      <c r="L60" s="13"/>
      <c r="M60" s="13"/>
      <c r="N60" s="13"/>
      <c r="O60" s="119"/>
      <c r="P60" s="120"/>
      <c r="Q60" s="13"/>
      <c r="R60" s="13"/>
      <c r="S60" s="13">
        <v>1</v>
      </c>
      <c r="T60" s="119"/>
      <c r="U60" s="120"/>
      <c r="V60" s="13">
        <v>1</v>
      </c>
      <c r="W60" s="8"/>
      <c r="X60" s="10"/>
      <c r="Y60" s="119"/>
      <c r="Z60" s="120"/>
      <c r="AA60" s="45"/>
      <c r="AB60" s="46"/>
      <c r="AC60" s="68"/>
      <c r="AD60" s="103"/>
    </row>
    <row r="61" spans="1:30" ht="24" customHeight="1" thickBot="1">
      <c r="A61" s="112"/>
      <c r="B61" s="191"/>
      <c r="C61" s="115" t="s">
        <v>97</v>
      </c>
      <c r="D61" s="116"/>
      <c r="E61" s="88">
        <f>K61+P61+U61+Z61</f>
        <v>0</v>
      </c>
      <c r="F61" s="89" t="s">
        <v>23</v>
      </c>
      <c r="G61" s="90"/>
      <c r="H61" s="90"/>
      <c r="I61" s="90"/>
      <c r="J61" s="90">
        <f>SUM(G61:I61)</f>
        <v>0</v>
      </c>
      <c r="K61" s="105">
        <f>J61/$E$60</f>
        <v>0</v>
      </c>
      <c r="L61" s="90"/>
      <c r="M61" s="90"/>
      <c r="N61" s="90"/>
      <c r="O61" s="90">
        <f>SUM(L61:N61)</f>
        <v>0</v>
      </c>
      <c r="P61" s="105">
        <f>O61/$E$60</f>
        <v>0</v>
      </c>
      <c r="Q61" s="90"/>
      <c r="R61" s="90"/>
      <c r="S61" s="90"/>
      <c r="T61" s="90">
        <f>SUM(Q61:S61)</f>
        <v>0</v>
      </c>
      <c r="U61" s="105">
        <f>T61/$E$60</f>
        <v>0</v>
      </c>
      <c r="V61" s="90"/>
      <c r="W61" s="104"/>
      <c r="X61" s="104"/>
      <c r="Y61" s="90">
        <f>SUM(V61:X61)</f>
        <v>0</v>
      </c>
      <c r="Z61" s="105">
        <f>Y61/$E$60</f>
        <v>0</v>
      </c>
      <c r="AA61" s="106"/>
      <c r="AB61" s="92"/>
      <c r="AC61" s="109"/>
      <c r="AD61" s="107"/>
    </row>
    <row r="62" ht="12">
      <c r="C62" s="44"/>
    </row>
    <row r="63" ht="12">
      <c r="C63" s="44"/>
    </row>
    <row r="64" ht="12">
      <c r="C64" s="44"/>
    </row>
    <row r="65" spans="2:21" ht="12">
      <c r="B65" s="80"/>
      <c r="C65" s="80"/>
      <c r="D65" s="80"/>
      <c r="K65" s="217" t="s">
        <v>95</v>
      </c>
      <c r="L65" s="217"/>
      <c r="M65" s="217"/>
      <c r="N65" s="217"/>
      <c r="O65" s="217"/>
      <c r="P65" s="217"/>
      <c r="Q65" s="217"/>
      <c r="R65" s="217"/>
      <c r="S65" s="217"/>
      <c r="T65" s="217"/>
      <c r="U65" s="217"/>
    </row>
    <row r="66" spans="2:21" ht="12">
      <c r="B66" s="14"/>
      <c r="C66" s="14"/>
      <c r="D66" s="14"/>
      <c r="K66" s="218" t="s">
        <v>96</v>
      </c>
      <c r="L66" s="218"/>
      <c r="M66" s="218"/>
      <c r="N66" s="218"/>
      <c r="O66" s="218"/>
      <c r="P66" s="218"/>
      <c r="Q66" s="218"/>
      <c r="R66" s="218"/>
      <c r="S66" s="218"/>
      <c r="T66" s="218"/>
      <c r="U66" s="218"/>
    </row>
    <row r="67" ht="12">
      <c r="C67" s="44"/>
    </row>
    <row r="68" ht="12">
      <c r="C68" s="44"/>
    </row>
    <row r="69" ht="12">
      <c r="C69" s="44"/>
    </row>
    <row r="70" ht="12">
      <c r="C70" s="44"/>
    </row>
    <row r="71" ht="12">
      <c r="C71" s="44"/>
    </row>
    <row r="72" ht="12">
      <c r="C72" s="44"/>
    </row>
    <row r="73" ht="12">
      <c r="C73" s="44"/>
    </row>
    <row r="74" ht="12">
      <c r="C74" s="44"/>
    </row>
    <row r="75" ht="12">
      <c r="C75" s="44"/>
    </row>
    <row r="76" ht="12">
      <c r="C76" s="44"/>
    </row>
    <row r="77" ht="12">
      <c r="C77" s="44"/>
    </row>
    <row r="78" ht="12">
      <c r="C78" s="44"/>
    </row>
    <row r="79" ht="12">
      <c r="C79" s="44"/>
    </row>
    <row r="80" ht="12">
      <c r="C80" s="44"/>
    </row>
    <row r="81" ht="12">
      <c r="C81" s="44"/>
    </row>
    <row r="82" ht="12">
      <c r="C82" s="44"/>
    </row>
    <row r="83" ht="12">
      <c r="C83" s="44"/>
    </row>
    <row r="84" ht="12">
      <c r="C84" s="44"/>
    </row>
    <row r="85" ht="12">
      <c r="C85" s="44"/>
    </row>
    <row r="86" ht="12">
      <c r="C86" s="44"/>
    </row>
    <row r="87" ht="12">
      <c r="C87" s="44"/>
    </row>
    <row r="88" ht="12">
      <c r="C88" s="44"/>
    </row>
    <row r="89" ht="12">
      <c r="C89" s="44"/>
    </row>
    <row r="90" ht="12">
      <c r="C90" s="44"/>
    </row>
    <row r="91" ht="12">
      <c r="C91" s="44"/>
    </row>
    <row r="92" ht="12">
      <c r="C92" s="44"/>
    </row>
    <row r="93" ht="12">
      <c r="C93" s="44"/>
    </row>
    <row r="94" ht="12">
      <c r="C94" s="44"/>
    </row>
    <row r="95" ht="12">
      <c r="C95" s="44"/>
    </row>
    <row r="96" ht="12">
      <c r="C96" s="44"/>
    </row>
    <row r="97" ht="12">
      <c r="C97" s="44"/>
    </row>
    <row r="98" ht="12">
      <c r="C98" s="44"/>
    </row>
    <row r="99" ht="12">
      <c r="C99" s="44"/>
    </row>
    <row r="100" ht="12">
      <c r="C100" s="44"/>
    </row>
    <row r="101" ht="12">
      <c r="C101" s="44"/>
    </row>
    <row r="102" ht="12">
      <c r="C102" s="44"/>
    </row>
    <row r="103" ht="12">
      <c r="C103" s="44"/>
    </row>
    <row r="104" ht="12">
      <c r="C104" s="44"/>
    </row>
    <row r="105" ht="12">
      <c r="C105" s="44"/>
    </row>
    <row r="106" ht="12">
      <c r="C106" s="44"/>
    </row>
    <row r="107" ht="12">
      <c r="C107" s="44"/>
    </row>
    <row r="108" ht="12">
      <c r="C108" s="44"/>
    </row>
    <row r="109" ht="12">
      <c r="C109" s="44"/>
    </row>
    <row r="110" ht="12">
      <c r="C110" s="44"/>
    </row>
    <row r="111" ht="12">
      <c r="C111" s="44"/>
    </row>
    <row r="112" ht="12">
      <c r="C112" s="44"/>
    </row>
    <row r="113" ht="12">
      <c r="C113" s="44"/>
    </row>
    <row r="114" ht="12">
      <c r="C114" s="44"/>
    </row>
    <row r="115" ht="12">
      <c r="C115" s="44"/>
    </row>
    <row r="116" ht="12">
      <c r="C116" s="44"/>
    </row>
    <row r="117" ht="12">
      <c r="C117" s="44"/>
    </row>
    <row r="118" ht="12">
      <c r="C118" s="44"/>
    </row>
    <row r="119" ht="12">
      <c r="C119" s="44"/>
    </row>
    <row r="120" ht="12">
      <c r="C120" s="44"/>
    </row>
    <row r="121" ht="12">
      <c r="C121" s="44"/>
    </row>
    <row r="122" ht="12">
      <c r="C122" s="44"/>
    </row>
    <row r="123" ht="12">
      <c r="C123" s="44"/>
    </row>
    <row r="124" ht="12">
      <c r="C124" s="44"/>
    </row>
    <row r="125" ht="12">
      <c r="C125" s="44"/>
    </row>
    <row r="126" ht="12">
      <c r="C126" s="44"/>
    </row>
    <row r="127" ht="12">
      <c r="C127" s="44"/>
    </row>
    <row r="128" ht="12">
      <c r="C128" s="44"/>
    </row>
    <row r="129" ht="12">
      <c r="C129" s="44"/>
    </row>
    <row r="130" ht="12">
      <c r="C130" s="44"/>
    </row>
    <row r="131" ht="12">
      <c r="C131" s="44"/>
    </row>
    <row r="132" ht="12">
      <c r="C132" s="44"/>
    </row>
    <row r="133" ht="12">
      <c r="C133" s="44"/>
    </row>
    <row r="134" ht="12">
      <c r="C134" s="44"/>
    </row>
    <row r="135" ht="12">
      <c r="C135" s="44"/>
    </row>
    <row r="136" ht="12">
      <c r="C136" s="44"/>
    </row>
    <row r="137" ht="12">
      <c r="C137" s="44"/>
    </row>
    <row r="138" ht="12">
      <c r="C138" s="44"/>
    </row>
    <row r="139" ht="12">
      <c r="C139" s="44"/>
    </row>
    <row r="140" ht="12">
      <c r="C140" s="44"/>
    </row>
    <row r="141" ht="12">
      <c r="C141" s="44"/>
    </row>
    <row r="142" ht="12">
      <c r="C142" s="44"/>
    </row>
    <row r="143" ht="12">
      <c r="C143" s="44"/>
    </row>
    <row r="144" ht="12">
      <c r="C144" s="44"/>
    </row>
    <row r="145" ht="12">
      <c r="C145" s="44"/>
    </row>
    <row r="146" ht="12">
      <c r="C146" s="44"/>
    </row>
    <row r="147" ht="12">
      <c r="C147" s="44"/>
    </row>
    <row r="148" ht="12">
      <c r="C148" s="44"/>
    </row>
    <row r="149" ht="12">
      <c r="C149" s="44"/>
    </row>
    <row r="150" ht="12">
      <c r="C150" s="44"/>
    </row>
    <row r="151" ht="12">
      <c r="C151" s="44"/>
    </row>
    <row r="152" ht="12">
      <c r="C152" s="44"/>
    </row>
    <row r="153" ht="12">
      <c r="C153" s="44"/>
    </row>
    <row r="154" ht="12">
      <c r="C154" s="44"/>
    </row>
    <row r="155" ht="12">
      <c r="C155" s="44"/>
    </row>
    <row r="156" ht="12">
      <c r="C156" s="44"/>
    </row>
    <row r="157" ht="12">
      <c r="C157" s="44"/>
    </row>
    <row r="158" ht="12">
      <c r="C158" s="44"/>
    </row>
    <row r="159" ht="12">
      <c r="C159" s="44"/>
    </row>
    <row r="160" ht="12">
      <c r="C160" s="44"/>
    </row>
    <row r="161" ht="12">
      <c r="C161" s="44"/>
    </row>
    <row r="162" ht="12">
      <c r="C162" s="44"/>
    </row>
    <row r="163" ht="12">
      <c r="C163" s="44"/>
    </row>
    <row r="164" ht="12">
      <c r="C164" s="44"/>
    </row>
    <row r="165" ht="12">
      <c r="C165" s="44"/>
    </row>
    <row r="166" ht="12">
      <c r="C166" s="44"/>
    </row>
    <row r="167" ht="12">
      <c r="C167" s="44"/>
    </row>
    <row r="168" ht="12">
      <c r="C168" s="44"/>
    </row>
    <row r="169" ht="12">
      <c r="C169" s="44"/>
    </row>
    <row r="170" ht="12">
      <c r="C170" s="44"/>
    </row>
    <row r="171" ht="12">
      <c r="C171" s="44"/>
    </row>
    <row r="172" ht="12">
      <c r="C172" s="44"/>
    </row>
    <row r="173" ht="12">
      <c r="C173" s="44"/>
    </row>
    <row r="174" ht="12">
      <c r="C174" s="44"/>
    </row>
    <row r="175" ht="12">
      <c r="C175" s="44"/>
    </row>
    <row r="176" ht="12">
      <c r="C176" s="44"/>
    </row>
    <row r="177" ht="12">
      <c r="C177" s="44"/>
    </row>
    <row r="178" ht="12">
      <c r="C178" s="44"/>
    </row>
    <row r="179" ht="12">
      <c r="C179" s="44"/>
    </row>
    <row r="180" ht="12">
      <c r="C180" s="44"/>
    </row>
    <row r="181" ht="12">
      <c r="C181" s="44"/>
    </row>
    <row r="182" ht="12">
      <c r="C182" s="44"/>
    </row>
    <row r="183" ht="12">
      <c r="C183" s="44"/>
    </row>
    <row r="184" ht="12">
      <c r="C184" s="44"/>
    </row>
    <row r="185" ht="12">
      <c r="C185" s="44"/>
    </row>
    <row r="186" ht="12">
      <c r="C186" s="44"/>
    </row>
    <row r="187" ht="12">
      <c r="C187" s="44"/>
    </row>
    <row r="188" ht="12">
      <c r="C188" s="44"/>
    </row>
    <row r="189" ht="12">
      <c r="C189" s="44"/>
    </row>
    <row r="190" ht="12">
      <c r="C190" s="44"/>
    </row>
    <row r="191" ht="12">
      <c r="C191" s="44"/>
    </row>
    <row r="192" ht="12">
      <c r="C192" s="44"/>
    </row>
    <row r="193" ht="12">
      <c r="C193" s="44"/>
    </row>
    <row r="194" ht="12">
      <c r="C194" s="44"/>
    </row>
    <row r="195" ht="12">
      <c r="C195" s="44"/>
    </row>
    <row r="196" ht="12">
      <c r="C196" s="44"/>
    </row>
    <row r="197" ht="12">
      <c r="C197" s="44"/>
    </row>
    <row r="198" ht="12">
      <c r="C198" s="44"/>
    </row>
    <row r="199" ht="12">
      <c r="C199" s="44"/>
    </row>
    <row r="200" ht="12">
      <c r="C200" s="44"/>
    </row>
    <row r="201" ht="12">
      <c r="C201" s="44"/>
    </row>
    <row r="202" ht="12">
      <c r="C202" s="44"/>
    </row>
    <row r="203" ht="12">
      <c r="C203" s="44"/>
    </row>
    <row r="204" ht="12">
      <c r="C204" s="44"/>
    </row>
    <row r="205" ht="12">
      <c r="C205" s="44"/>
    </row>
    <row r="206" ht="12">
      <c r="C206" s="44"/>
    </row>
    <row r="207" ht="12">
      <c r="C207" s="44"/>
    </row>
    <row r="208" ht="12">
      <c r="C208" s="44"/>
    </row>
    <row r="209" ht="12">
      <c r="C209" s="44"/>
    </row>
    <row r="210" ht="12">
      <c r="C210" s="44"/>
    </row>
    <row r="211" ht="12">
      <c r="C211" s="44"/>
    </row>
    <row r="212" ht="12">
      <c r="C212" s="44"/>
    </row>
    <row r="213" ht="12">
      <c r="C213" s="44"/>
    </row>
    <row r="214" ht="12">
      <c r="C214" s="44"/>
    </row>
    <row r="215" ht="12">
      <c r="C215" s="44"/>
    </row>
    <row r="216" ht="12">
      <c r="C216" s="44"/>
    </row>
    <row r="217" ht="12">
      <c r="C217" s="44"/>
    </row>
    <row r="218" ht="12">
      <c r="C218" s="44"/>
    </row>
    <row r="219" ht="12">
      <c r="C219" s="44"/>
    </row>
    <row r="220" ht="12">
      <c r="C220" s="44"/>
    </row>
    <row r="221" ht="12">
      <c r="C221" s="44"/>
    </row>
    <row r="222" ht="12">
      <c r="C222" s="44"/>
    </row>
    <row r="223" ht="12">
      <c r="C223" s="44"/>
    </row>
    <row r="224" ht="12">
      <c r="C224" s="44"/>
    </row>
    <row r="225" ht="12">
      <c r="C225" s="44"/>
    </row>
    <row r="226" ht="12">
      <c r="C226" s="44"/>
    </row>
    <row r="227" ht="12">
      <c r="C227" s="44"/>
    </row>
    <row r="228" ht="12">
      <c r="C228" s="44"/>
    </row>
    <row r="229" ht="12">
      <c r="C229" s="44"/>
    </row>
    <row r="230" ht="12">
      <c r="C230" s="44"/>
    </row>
    <row r="231" ht="12">
      <c r="C231" s="44"/>
    </row>
    <row r="232" ht="12">
      <c r="C232" s="44"/>
    </row>
    <row r="233" ht="12">
      <c r="C233" s="44"/>
    </row>
    <row r="234" ht="12">
      <c r="C234" s="44"/>
    </row>
    <row r="235" ht="12">
      <c r="C235" s="44"/>
    </row>
    <row r="236" ht="12">
      <c r="C236" s="44"/>
    </row>
    <row r="237" ht="12">
      <c r="C237" s="44"/>
    </row>
    <row r="238" ht="12">
      <c r="C238" s="44"/>
    </row>
    <row r="239" ht="12">
      <c r="C239" s="44"/>
    </row>
    <row r="240" ht="12">
      <c r="C240" s="44"/>
    </row>
    <row r="241" ht="12">
      <c r="C241" s="44"/>
    </row>
    <row r="242" ht="12">
      <c r="C242" s="44"/>
    </row>
    <row r="243" ht="12">
      <c r="C243" s="44"/>
    </row>
    <row r="244" ht="12">
      <c r="C244" s="44"/>
    </row>
    <row r="245" ht="12">
      <c r="C245" s="44"/>
    </row>
    <row r="246" ht="12">
      <c r="C246" s="44"/>
    </row>
    <row r="247" ht="12">
      <c r="C247" s="44"/>
    </row>
    <row r="248" ht="12">
      <c r="C248" s="44"/>
    </row>
    <row r="249" ht="12">
      <c r="C249" s="44"/>
    </row>
    <row r="250" ht="12">
      <c r="C250" s="44"/>
    </row>
    <row r="251" ht="12">
      <c r="C251" s="44"/>
    </row>
    <row r="252" ht="12">
      <c r="C252" s="44"/>
    </row>
    <row r="253" ht="12">
      <c r="C253" s="44"/>
    </row>
    <row r="254" ht="12">
      <c r="C254" s="44"/>
    </row>
    <row r="255" ht="12">
      <c r="C255" s="44"/>
    </row>
    <row r="256" ht="12">
      <c r="C256" s="44"/>
    </row>
    <row r="257" ht="12">
      <c r="C257" s="44"/>
    </row>
    <row r="258" ht="12">
      <c r="C258" s="44"/>
    </row>
    <row r="259" ht="12">
      <c r="C259" s="44"/>
    </row>
    <row r="260" ht="12">
      <c r="C260" s="44"/>
    </row>
    <row r="261" ht="12">
      <c r="C261" s="44"/>
    </row>
    <row r="262" ht="12">
      <c r="C262" s="44"/>
    </row>
    <row r="263" ht="12">
      <c r="C263" s="44"/>
    </row>
    <row r="264" ht="12">
      <c r="C264" s="44"/>
    </row>
    <row r="265" ht="12">
      <c r="C265" s="44"/>
    </row>
    <row r="266" ht="12">
      <c r="C266" s="44"/>
    </row>
    <row r="267" ht="12">
      <c r="C267" s="44"/>
    </row>
    <row r="268" ht="12">
      <c r="C268" s="44"/>
    </row>
    <row r="269" ht="12">
      <c r="C269" s="44"/>
    </row>
    <row r="270" ht="12">
      <c r="C270" s="44"/>
    </row>
    <row r="271" ht="12">
      <c r="C271" s="44"/>
    </row>
    <row r="272" ht="12">
      <c r="C272" s="44"/>
    </row>
    <row r="273" ht="12">
      <c r="C273" s="44"/>
    </row>
    <row r="274" ht="12">
      <c r="C274" s="44"/>
    </row>
    <row r="275" ht="12">
      <c r="C275" s="44"/>
    </row>
    <row r="276" ht="12">
      <c r="C276" s="44"/>
    </row>
    <row r="277" ht="12">
      <c r="C277" s="44"/>
    </row>
    <row r="278" ht="12">
      <c r="C278" s="44"/>
    </row>
    <row r="279" ht="12">
      <c r="C279" s="44"/>
    </row>
    <row r="280" ht="12">
      <c r="C280" s="44"/>
    </row>
    <row r="281" ht="12">
      <c r="C281" s="44"/>
    </row>
    <row r="282" ht="12">
      <c r="C282" s="44"/>
    </row>
    <row r="283" ht="12">
      <c r="C283" s="44"/>
    </row>
    <row r="284" ht="12">
      <c r="C284" s="44"/>
    </row>
    <row r="285" ht="12">
      <c r="C285" s="44"/>
    </row>
    <row r="286" ht="12">
      <c r="C286" s="44"/>
    </row>
    <row r="287" ht="12">
      <c r="C287" s="44"/>
    </row>
    <row r="288" ht="12">
      <c r="C288" s="44"/>
    </row>
    <row r="289" ht="12">
      <c r="C289" s="44"/>
    </row>
    <row r="290" ht="12">
      <c r="C290" s="44"/>
    </row>
    <row r="291" ht="12">
      <c r="C291" s="44"/>
    </row>
    <row r="292" ht="12">
      <c r="C292" s="44"/>
    </row>
    <row r="293" ht="12">
      <c r="C293" s="44"/>
    </row>
    <row r="294" ht="12">
      <c r="C294" s="44"/>
    </row>
    <row r="295" ht="12">
      <c r="C295" s="44"/>
    </row>
    <row r="296" ht="12">
      <c r="C296" s="44"/>
    </row>
    <row r="297" ht="12">
      <c r="C297" s="44"/>
    </row>
    <row r="298" ht="12">
      <c r="C298" s="44"/>
    </row>
    <row r="299" ht="12">
      <c r="C299" s="44"/>
    </row>
    <row r="300" ht="12">
      <c r="C300" s="44"/>
    </row>
    <row r="301" ht="12">
      <c r="C301" s="44"/>
    </row>
    <row r="302" ht="12">
      <c r="C302" s="44"/>
    </row>
    <row r="303" ht="12">
      <c r="C303" s="44"/>
    </row>
    <row r="304" ht="12">
      <c r="C304" s="44"/>
    </row>
    <row r="305" ht="12">
      <c r="C305" s="44"/>
    </row>
    <row r="306" ht="12">
      <c r="C306" s="44"/>
    </row>
    <row r="307" ht="12">
      <c r="C307" s="44"/>
    </row>
    <row r="308" ht="12">
      <c r="C308" s="44"/>
    </row>
    <row r="309" ht="12">
      <c r="C309" s="44"/>
    </row>
    <row r="310" ht="12">
      <c r="C310" s="44"/>
    </row>
    <row r="311" ht="12">
      <c r="C311" s="44"/>
    </row>
    <row r="312" ht="12">
      <c r="C312" s="44"/>
    </row>
    <row r="313" ht="12">
      <c r="C313" s="44"/>
    </row>
    <row r="314" ht="12">
      <c r="C314" s="44"/>
    </row>
    <row r="315" ht="12">
      <c r="C315" s="44"/>
    </row>
    <row r="316" ht="12">
      <c r="C316" s="44"/>
    </row>
    <row r="317" ht="12">
      <c r="C317" s="44"/>
    </row>
    <row r="318" ht="12">
      <c r="C318" s="44"/>
    </row>
    <row r="319" ht="12">
      <c r="C319" s="44"/>
    </row>
    <row r="320" ht="12">
      <c r="C320" s="44"/>
    </row>
    <row r="321" ht="12">
      <c r="C321" s="44"/>
    </row>
    <row r="322" ht="12">
      <c r="C322" s="44"/>
    </row>
    <row r="323" ht="12">
      <c r="C323" s="44"/>
    </row>
    <row r="324" ht="12">
      <c r="C324" s="44"/>
    </row>
    <row r="325" ht="12">
      <c r="C325" s="44"/>
    </row>
    <row r="326" ht="12">
      <c r="C326" s="44"/>
    </row>
    <row r="327" ht="12">
      <c r="C327" s="44"/>
    </row>
    <row r="328" ht="12">
      <c r="C328" s="44"/>
    </row>
    <row r="329" ht="12">
      <c r="C329" s="44"/>
    </row>
    <row r="330" ht="12">
      <c r="C330" s="44"/>
    </row>
    <row r="331" ht="12">
      <c r="C331" s="44"/>
    </row>
    <row r="332" ht="12">
      <c r="C332" s="44"/>
    </row>
    <row r="333" ht="12">
      <c r="C333" s="44"/>
    </row>
    <row r="334" ht="12">
      <c r="C334" s="44"/>
    </row>
    <row r="335" ht="12">
      <c r="C335" s="44"/>
    </row>
    <row r="336" ht="12">
      <c r="C336" s="44"/>
    </row>
    <row r="337" ht="12">
      <c r="C337" s="44"/>
    </row>
    <row r="338" ht="12">
      <c r="C338" s="44"/>
    </row>
    <row r="339" ht="12">
      <c r="C339" s="44"/>
    </row>
    <row r="340" ht="12">
      <c r="C340" s="44"/>
    </row>
    <row r="341" ht="12">
      <c r="C341" s="44"/>
    </row>
    <row r="342" ht="12">
      <c r="C342" s="44"/>
    </row>
    <row r="343" ht="12">
      <c r="C343" s="44"/>
    </row>
    <row r="344" ht="12">
      <c r="C344" s="44"/>
    </row>
    <row r="345" ht="12">
      <c r="C345" s="44"/>
    </row>
    <row r="346" ht="12">
      <c r="C346" s="44"/>
    </row>
    <row r="347" ht="12">
      <c r="C347" s="44"/>
    </row>
    <row r="348" ht="12">
      <c r="C348" s="44"/>
    </row>
    <row r="349" ht="12">
      <c r="C349" s="44"/>
    </row>
    <row r="350" ht="12">
      <c r="C350" s="44"/>
    </row>
    <row r="351" ht="12">
      <c r="C351" s="44"/>
    </row>
    <row r="352" ht="12">
      <c r="C352" s="44"/>
    </row>
    <row r="353" ht="12">
      <c r="C353" s="44"/>
    </row>
    <row r="354" ht="12">
      <c r="C354" s="44"/>
    </row>
    <row r="355" ht="12">
      <c r="C355" s="44"/>
    </row>
    <row r="356" ht="12">
      <c r="C356" s="44"/>
    </row>
    <row r="357" ht="12">
      <c r="C357" s="44"/>
    </row>
    <row r="358" ht="12">
      <c r="C358" s="44"/>
    </row>
    <row r="359" ht="12">
      <c r="C359" s="44"/>
    </row>
    <row r="360" ht="12">
      <c r="C360" s="44"/>
    </row>
    <row r="361" ht="12">
      <c r="C361" s="44"/>
    </row>
    <row r="362" ht="12">
      <c r="C362" s="44"/>
    </row>
    <row r="363" ht="12">
      <c r="C363" s="44"/>
    </row>
    <row r="364" ht="12">
      <c r="C364" s="44"/>
    </row>
    <row r="365" ht="12">
      <c r="C365" s="44"/>
    </row>
    <row r="366" ht="12">
      <c r="C366" s="44"/>
    </row>
    <row r="367" ht="12">
      <c r="C367" s="44"/>
    </row>
    <row r="368" ht="12">
      <c r="C368" s="44"/>
    </row>
    <row r="369" ht="12">
      <c r="C369" s="44"/>
    </row>
    <row r="370" ht="12">
      <c r="C370" s="44"/>
    </row>
    <row r="371" ht="12">
      <c r="C371" s="44"/>
    </row>
    <row r="372" ht="12">
      <c r="C372" s="44"/>
    </row>
    <row r="373" ht="12">
      <c r="C373" s="44"/>
    </row>
    <row r="374" ht="12">
      <c r="C374" s="44"/>
    </row>
    <row r="375" ht="12">
      <c r="C375" s="44"/>
    </row>
    <row r="376" ht="12">
      <c r="C376" s="44"/>
    </row>
    <row r="377" ht="12">
      <c r="C377" s="44"/>
    </row>
    <row r="378" ht="12">
      <c r="C378" s="44"/>
    </row>
    <row r="379" ht="12">
      <c r="C379" s="44"/>
    </row>
    <row r="380" ht="12">
      <c r="C380" s="44"/>
    </row>
    <row r="381" ht="12">
      <c r="C381" s="44"/>
    </row>
    <row r="382" ht="12">
      <c r="C382" s="44"/>
    </row>
    <row r="383" ht="12">
      <c r="C383" s="44"/>
    </row>
    <row r="384" ht="12">
      <c r="C384" s="44"/>
    </row>
    <row r="385" ht="12">
      <c r="C385" s="44"/>
    </row>
    <row r="386" ht="12">
      <c r="C386" s="44"/>
    </row>
    <row r="387" ht="12">
      <c r="C387" s="44"/>
    </row>
    <row r="388" ht="12">
      <c r="C388" s="44"/>
    </row>
    <row r="389" ht="12">
      <c r="C389" s="44"/>
    </row>
    <row r="390" ht="12">
      <c r="C390" s="44"/>
    </row>
    <row r="391" ht="12">
      <c r="C391" s="44"/>
    </row>
    <row r="392" ht="12">
      <c r="C392" s="44"/>
    </row>
    <row r="393" ht="12">
      <c r="C393" s="44"/>
    </row>
    <row r="394" ht="12">
      <c r="C394" s="44"/>
    </row>
    <row r="395" ht="12">
      <c r="C395" s="44"/>
    </row>
    <row r="396" ht="12">
      <c r="C396" s="44"/>
    </row>
    <row r="397" ht="12">
      <c r="C397" s="44"/>
    </row>
    <row r="398" ht="12">
      <c r="C398" s="44"/>
    </row>
    <row r="399" ht="12">
      <c r="C399" s="44"/>
    </row>
    <row r="400" ht="12">
      <c r="C400" s="44"/>
    </row>
    <row r="401" ht="12">
      <c r="C401" s="44"/>
    </row>
    <row r="402" ht="12">
      <c r="C402" s="44"/>
    </row>
    <row r="403" ht="12">
      <c r="C403" s="44"/>
    </row>
    <row r="404" ht="12">
      <c r="C404" s="44"/>
    </row>
    <row r="405" ht="12">
      <c r="C405" s="44"/>
    </row>
    <row r="406" ht="12">
      <c r="C406" s="44"/>
    </row>
    <row r="407" ht="12">
      <c r="C407" s="44"/>
    </row>
    <row r="408" ht="12">
      <c r="C408" s="44"/>
    </row>
    <row r="409" ht="12">
      <c r="C409" s="44"/>
    </row>
    <row r="410" ht="12">
      <c r="C410" s="44"/>
    </row>
    <row r="411" ht="12">
      <c r="C411" s="44"/>
    </row>
    <row r="412" ht="12">
      <c r="C412" s="44"/>
    </row>
    <row r="413" ht="12">
      <c r="C413" s="44"/>
    </row>
    <row r="414" ht="12">
      <c r="C414" s="44"/>
    </row>
    <row r="415" ht="12">
      <c r="C415" s="44"/>
    </row>
    <row r="416" ht="12">
      <c r="C416" s="44"/>
    </row>
    <row r="417" ht="12">
      <c r="C417" s="44"/>
    </row>
    <row r="418" ht="12">
      <c r="C418" s="44"/>
    </row>
    <row r="419" ht="12">
      <c r="C419" s="44"/>
    </row>
    <row r="420" ht="12">
      <c r="C420" s="44"/>
    </row>
    <row r="421" ht="12">
      <c r="C421" s="44"/>
    </row>
    <row r="422" ht="12">
      <c r="C422" s="44"/>
    </row>
    <row r="423" ht="12">
      <c r="C423" s="44"/>
    </row>
    <row r="424" ht="12">
      <c r="C424" s="44"/>
    </row>
    <row r="425" ht="12">
      <c r="C425" s="44"/>
    </row>
    <row r="426" ht="12">
      <c r="C426" s="44"/>
    </row>
    <row r="427" ht="12">
      <c r="C427" s="44"/>
    </row>
    <row r="428" ht="12">
      <c r="C428" s="44"/>
    </row>
    <row r="429" ht="12">
      <c r="C429" s="44"/>
    </row>
    <row r="430" ht="12">
      <c r="C430" s="44"/>
    </row>
    <row r="431" ht="12">
      <c r="C431" s="44"/>
    </row>
    <row r="432" ht="12">
      <c r="C432" s="44"/>
    </row>
    <row r="433" ht="12">
      <c r="C433" s="44"/>
    </row>
    <row r="434" ht="12">
      <c r="C434" s="44"/>
    </row>
    <row r="435" ht="12">
      <c r="C435" s="44"/>
    </row>
    <row r="436" ht="12">
      <c r="C436" s="44"/>
    </row>
    <row r="437" ht="12">
      <c r="C437" s="44"/>
    </row>
    <row r="438" ht="12">
      <c r="C438" s="44"/>
    </row>
    <row r="439" ht="12">
      <c r="C439" s="44"/>
    </row>
    <row r="440" ht="12">
      <c r="C440" s="44"/>
    </row>
    <row r="441" ht="12">
      <c r="C441" s="44"/>
    </row>
    <row r="442" ht="12">
      <c r="C442" s="44"/>
    </row>
    <row r="443" ht="12">
      <c r="C443" s="44"/>
    </row>
    <row r="444" ht="12">
      <c r="C444" s="44"/>
    </row>
    <row r="445" ht="12">
      <c r="C445" s="44"/>
    </row>
    <row r="446" ht="12">
      <c r="C446" s="44"/>
    </row>
    <row r="447" ht="12">
      <c r="C447" s="44"/>
    </row>
    <row r="448" ht="12">
      <c r="C448" s="44"/>
    </row>
    <row r="449" ht="12">
      <c r="C449" s="44"/>
    </row>
    <row r="450" ht="12">
      <c r="C450" s="44"/>
    </row>
    <row r="451" ht="12">
      <c r="C451" s="44"/>
    </row>
    <row r="452" ht="12">
      <c r="C452" s="44"/>
    </row>
    <row r="453" ht="12">
      <c r="C453" s="44"/>
    </row>
    <row r="454" ht="12">
      <c r="C454" s="44"/>
    </row>
    <row r="455" ht="12">
      <c r="C455" s="44"/>
    </row>
    <row r="456" ht="12">
      <c r="C456" s="44"/>
    </row>
    <row r="457" ht="12">
      <c r="C457" s="44"/>
    </row>
    <row r="458" ht="12">
      <c r="C458" s="44"/>
    </row>
    <row r="459" ht="12">
      <c r="C459" s="44"/>
    </row>
    <row r="460" ht="12">
      <c r="C460" s="44"/>
    </row>
    <row r="461" ht="12">
      <c r="C461" s="44"/>
    </row>
    <row r="462" ht="12">
      <c r="C462" s="44"/>
    </row>
    <row r="463" ht="12">
      <c r="C463" s="44"/>
    </row>
    <row r="464" ht="12">
      <c r="C464" s="44"/>
    </row>
    <row r="465" ht="12">
      <c r="C465" s="44"/>
    </row>
    <row r="466" ht="12">
      <c r="C466" s="44"/>
    </row>
    <row r="467" ht="12">
      <c r="C467" s="44"/>
    </row>
    <row r="468" ht="12">
      <c r="C468" s="44"/>
    </row>
    <row r="469" ht="12">
      <c r="C469" s="44"/>
    </row>
    <row r="470" ht="12">
      <c r="C470" s="44"/>
    </row>
    <row r="471" ht="12">
      <c r="C471" s="44"/>
    </row>
    <row r="472" ht="12">
      <c r="C472" s="44"/>
    </row>
    <row r="473" ht="12">
      <c r="C473" s="44"/>
    </row>
    <row r="474" ht="12">
      <c r="C474" s="44"/>
    </row>
    <row r="475" ht="12">
      <c r="C475" s="44"/>
    </row>
    <row r="476" ht="12">
      <c r="C476" s="44"/>
    </row>
    <row r="477" ht="12">
      <c r="C477" s="44"/>
    </row>
    <row r="478" ht="12">
      <c r="C478" s="44"/>
    </row>
    <row r="479" ht="12">
      <c r="C479" s="44"/>
    </row>
    <row r="480" ht="12">
      <c r="C480" s="44"/>
    </row>
    <row r="481" ht="12">
      <c r="C481" s="44"/>
    </row>
    <row r="482" ht="12">
      <c r="C482" s="44"/>
    </row>
    <row r="483" ht="12">
      <c r="C483" s="44"/>
    </row>
    <row r="484" ht="12">
      <c r="C484" s="44"/>
    </row>
    <row r="485" ht="12">
      <c r="C485" s="44"/>
    </row>
    <row r="486" ht="12">
      <c r="C486" s="44"/>
    </row>
    <row r="487" ht="12">
      <c r="C487" s="44"/>
    </row>
    <row r="488" ht="12">
      <c r="C488" s="44"/>
    </row>
    <row r="489" ht="12">
      <c r="C489" s="44"/>
    </row>
    <row r="490" ht="12">
      <c r="C490" s="44"/>
    </row>
    <row r="491" ht="12">
      <c r="C491" s="44"/>
    </row>
    <row r="492" ht="12">
      <c r="C492" s="44"/>
    </row>
    <row r="493" ht="12">
      <c r="C493" s="44"/>
    </row>
    <row r="494" ht="12">
      <c r="C494" s="44"/>
    </row>
    <row r="495" ht="12">
      <c r="C495" s="44"/>
    </row>
    <row r="496" ht="12">
      <c r="C496" s="44"/>
    </row>
    <row r="497" ht="12">
      <c r="C497" s="44"/>
    </row>
    <row r="498" ht="12">
      <c r="C498" s="44"/>
    </row>
    <row r="499" ht="12">
      <c r="C499" s="44"/>
    </row>
    <row r="500" ht="12">
      <c r="C500" s="44"/>
    </row>
    <row r="501" ht="12">
      <c r="C501" s="44"/>
    </row>
    <row r="502" ht="12">
      <c r="C502" s="44"/>
    </row>
    <row r="503" ht="12">
      <c r="C503" s="44"/>
    </row>
    <row r="504" ht="12">
      <c r="C504" s="44"/>
    </row>
    <row r="505" ht="12">
      <c r="C505" s="44"/>
    </row>
    <row r="506" ht="12">
      <c r="C506" s="44"/>
    </row>
    <row r="507" ht="12">
      <c r="C507" s="44"/>
    </row>
    <row r="508" ht="12">
      <c r="C508" s="44"/>
    </row>
    <row r="509" ht="12">
      <c r="C509" s="44"/>
    </row>
    <row r="510" ht="12">
      <c r="C510" s="44"/>
    </row>
    <row r="511" ht="12">
      <c r="C511" s="44"/>
    </row>
    <row r="512" ht="12">
      <c r="C512" s="44"/>
    </row>
    <row r="513" ht="12">
      <c r="C513" s="44"/>
    </row>
    <row r="514" ht="12">
      <c r="C514" s="44"/>
    </row>
    <row r="515" ht="12">
      <c r="C515" s="44"/>
    </row>
    <row r="516" ht="12">
      <c r="C516" s="44"/>
    </row>
    <row r="517" ht="12">
      <c r="C517" s="44"/>
    </row>
    <row r="518" ht="12">
      <c r="C518" s="44"/>
    </row>
    <row r="519" ht="12">
      <c r="C519" s="44"/>
    </row>
    <row r="520" ht="12">
      <c r="C520" s="44"/>
    </row>
    <row r="521" ht="12">
      <c r="C521" s="44"/>
    </row>
    <row r="522" ht="12">
      <c r="C522" s="44"/>
    </row>
    <row r="523" ht="12">
      <c r="C523" s="44"/>
    </row>
    <row r="524" ht="12">
      <c r="C524" s="44"/>
    </row>
    <row r="525" ht="12">
      <c r="C525" s="44"/>
    </row>
    <row r="526" ht="12">
      <c r="C526" s="44"/>
    </row>
    <row r="527" ht="12">
      <c r="C527" s="44"/>
    </row>
    <row r="528" ht="12">
      <c r="C528" s="44"/>
    </row>
    <row r="529" ht="12">
      <c r="C529" s="44"/>
    </row>
    <row r="530" ht="12">
      <c r="C530" s="44"/>
    </row>
    <row r="531" ht="12">
      <c r="C531" s="44"/>
    </row>
    <row r="532" ht="12">
      <c r="C532" s="44"/>
    </row>
    <row r="533" ht="12">
      <c r="C533" s="44"/>
    </row>
    <row r="534" ht="12">
      <c r="C534" s="44"/>
    </row>
    <row r="535" ht="12">
      <c r="C535" s="44"/>
    </row>
    <row r="536" ht="12">
      <c r="C536" s="44"/>
    </row>
    <row r="537" ht="12">
      <c r="C537" s="44"/>
    </row>
    <row r="538" ht="12">
      <c r="C538" s="44"/>
    </row>
    <row r="539" ht="12">
      <c r="C539" s="44"/>
    </row>
    <row r="540" ht="12">
      <c r="C540" s="44"/>
    </row>
    <row r="541" ht="12">
      <c r="C541" s="44"/>
    </row>
    <row r="542" ht="12">
      <c r="C542" s="44"/>
    </row>
    <row r="543" ht="12">
      <c r="C543" s="44"/>
    </row>
    <row r="544" ht="12">
      <c r="C544" s="44"/>
    </row>
    <row r="545" ht="12">
      <c r="C545" s="44"/>
    </row>
    <row r="546" ht="12">
      <c r="C546" s="44"/>
    </row>
    <row r="547" ht="12">
      <c r="C547" s="44"/>
    </row>
    <row r="548" ht="12">
      <c r="C548" s="44"/>
    </row>
    <row r="549" ht="12">
      <c r="C549" s="44"/>
    </row>
    <row r="550" ht="12">
      <c r="C550" s="44"/>
    </row>
    <row r="551" ht="12">
      <c r="C551" s="44"/>
    </row>
    <row r="552" ht="12">
      <c r="C552" s="44"/>
    </row>
    <row r="553" ht="12">
      <c r="C553" s="44"/>
    </row>
    <row r="554" ht="12">
      <c r="C554" s="44"/>
    </row>
    <row r="555" ht="12">
      <c r="C555" s="44"/>
    </row>
    <row r="556" ht="12">
      <c r="C556" s="44"/>
    </row>
    <row r="557" ht="12">
      <c r="C557" s="44"/>
    </row>
    <row r="558" ht="12">
      <c r="C558" s="44"/>
    </row>
    <row r="559" ht="12">
      <c r="C559" s="44"/>
    </row>
    <row r="560" ht="12">
      <c r="C560" s="44"/>
    </row>
    <row r="561" ht="12">
      <c r="C561" s="44"/>
    </row>
    <row r="562" ht="12">
      <c r="C562" s="44"/>
    </row>
    <row r="563" ht="12">
      <c r="C563" s="44"/>
    </row>
    <row r="564" ht="12">
      <c r="C564" s="44"/>
    </row>
    <row r="565" ht="12">
      <c r="C565" s="44"/>
    </row>
    <row r="566" ht="12">
      <c r="C566" s="44"/>
    </row>
    <row r="567" ht="12">
      <c r="C567" s="44"/>
    </row>
    <row r="568" ht="12">
      <c r="C568" s="44"/>
    </row>
    <row r="569" ht="12">
      <c r="C569" s="44"/>
    </row>
    <row r="570" ht="12">
      <c r="C570" s="44"/>
    </row>
    <row r="571" ht="12">
      <c r="C571" s="44"/>
    </row>
    <row r="572" ht="12">
      <c r="C572" s="44"/>
    </row>
    <row r="573" ht="12">
      <c r="C573" s="44"/>
    </row>
    <row r="574" ht="12">
      <c r="C574" s="44"/>
    </row>
    <row r="575" ht="12">
      <c r="C575" s="44"/>
    </row>
    <row r="576" ht="12">
      <c r="C576" s="44"/>
    </row>
    <row r="577" ht="12">
      <c r="C577" s="44"/>
    </row>
    <row r="578" ht="12">
      <c r="C578" s="44"/>
    </row>
    <row r="579" ht="12">
      <c r="C579" s="44"/>
    </row>
    <row r="580" ht="12">
      <c r="C580" s="44"/>
    </row>
    <row r="581" ht="12">
      <c r="C581" s="44"/>
    </row>
    <row r="582" ht="12">
      <c r="C582" s="44"/>
    </row>
    <row r="583" ht="12">
      <c r="C583" s="44"/>
    </row>
    <row r="584" ht="12">
      <c r="C584" s="44"/>
    </row>
    <row r="585" ht="12">
      <c r="C585" s="44"/>
    </row>
    <row r="586" ht="12">
      <c r="C586" s="44"/>
    </row>
    <row r="587" ht="12">
      <c r="C587" s="44"/>
    </row>
    <row r="588" ht="12">
      <c r="C588" s="44"/>
    </row>
    <row r="589" ht="12">
      <c r="C589" s="44"/>
    </row>
    <row r="590" ht="12">
      <c r="C590" s="44"/>
    </row>
    <row r="591" ht="12">
      <c r="C591" s="44"/>
    </row>
    <row r="592" ht="12">
      <c r="C592" s="44"/>
    </row>
    <row r="593" ht="12">
      <c r="C593" s="44"/>
    </row>
    <row r="594" ht="12">
      <c r="C594" s="44"/>
    </row>
    <row r="595" ht="12">
      <c r="C595" s="44"/>
    </row>
    <row r="596" ht="12">
      <c r="C596" s="44"/>
    </row>
    <row r="597" ht="12">
      <c r="C597" s="44"/>
    </row>
    <row r="598" ht="12">
      <c r="C598" s="44"/>
    </row>
    <row r="599" ht="12">
      <c r="C599" s="44"/>
    </row>
    <row r="600" ht="12">
      <c r="C600" s="44"/>
    </row>
    <row r="601" ht="12">
      <c r="C601" s="44"/>
    </row>
    <row r="602" ht="12">
      <c r="C602" s="44"/>
    </row>
    <row r="603" ht="12">
      <c r="C603" s="44"/>
    </row>
    <row r="604" ht="12">
      <c r="C604" s="44"/>
    </row>
    <row r="605" ht="12">
      <c r="C605" s="44"/>
    </row>
    <row r="606" ht="12">
      <c r="C606" s="44"/>
    </row>
    <row r="607" ht="12">
      <c r="C607" s="44"/>
    </row>
    <row r="608" ht="12">
      <c r="C608" s="44"/>
    </row>
    <row r="609" ht="12">
      <c r="C609" s="44"/>
    </row>
    <row r="610" ht="12">
      <c r="C610" s="44"/>
    </row>
    <row r="611" ht="12">
      <c r="C611" s="44"/>
    </row>
    <row r="612" ht="12">
      <c r="C612" s="44"/>
    </row>
    <row r="613" ht="12">
      <c r="C613" s="44"/>
    </row>
    <row r="614" ht="12">
      <c r="C614" s="44"/>
    </row>
    <row r="615" ht="12">
      <c r="C615" s="44"/>
    </row>
    <row r="616" ht="12">
      <c r="C616" s="44"/>
    </row>
    <row r="617" ht="12">
      <c r="C617" s="44"/>
    </row>
    <row r="618" ht="12">
      <c r="C618" s="44"/>
    </row>
    <row r="619" ht="12">
      <c r="C619" s="44"/>
    </row>
    <row r="620" ht="12">
      <c r="C620" s="44"/>
    </row>
    <row r="621" ht="12">
      <c r="C621" s="44"/>
    </row>
    <row r="622" ht="12">
      <c r="C622" s="44"/>
    </row>
    <row r="623" ht="12">
      <c r="C623" s="44"/>
    </row>
    <row r="624" ht="12">
      <c r="C624" s="44"/>
    </row>
    <row r="625" ht="12">
      <c r="C625" s="44"/>
    </row>
    <row r="626" ht="12">
      <c r="C626" s="44"/>
    </row>
    <row r="627" ht="12">
      <c r="C627" s="44"/>
    </row>
    <row r="628" ht="12">
      <c r="C628" s="44"/>
    </row>
    <row r="629" ht="12">
      <c r="C629" s="44"/>
    </row>
    <row r="630" ht="12">
      <c r="C630" s="44"/>
    </row>
    <row r="631" ht="12">
      <c r="C631" s="44"/>
    </row>
    <row r="632" ht="12">
      <c r="C632" s="44"/>
    </row>
    <row r="633" ht="12">
      <c r="C633" s="44"/>
    </row>
    <row r="634" ht="12">
      <c r="C634" s="44"/>
    </row>
    <row r="635" ht="12">
      <c r="C635" s="44"/>
    </row>
    <row r="636" ht="12">
      <c r="C636" s="44"/>
    </row>
    <row r="637" ht="12">
      <c r="C637" s="44"/>
    </row>
    <row r="638" ht="12">
      <c r="C638" s="44"/>
    </row>
    <row r="639" ht="12">
      <c r="C639" s="44"/>
    </row>
    <row r="640" ht="12">
      <c r="C640" s="44"/>
    </row>
    <row r="641" ht="12">
      <c r="C641" s="44"/>
    </row>
    <row r="642" ht="12">
      <c r="C642" s="44"/>
    </row>
    <row r="643" ht="12">
      <c r="C643" s="44"/>
    </row>
    <row r="644" ht="12">
      <c r="C644" s="44"/>
    </row>
    <row r="645" ht="12">
      <c r="C645" s="44"/>
    </row>
    <row r="646" ht="12">
      <c r="C646" s="44"/>
    </row>
    <row r="647" ht="12">
      <c r="C647" s="44"/>
    </row>
    <row r="648" ht="12">
      <c r="C648" s="44"/>
    </row>
    <row r="649" ht="12">
      <c r="C649" s="44"/>
    </row>
    <row r="650" ht="12">
      <c r="C650" s="44"/>
    </row>
    <row r="651" ht="12">
      <c r="C651" s="44"/>
    </row>
    <row r="652" ht="12">
      <c r="C652" s="44"/>
    </row>
    <row r="653" ht="12">
      <c r="C653" s="44"/>
    </row>
    <row r="654" ht="12">
      <c r="C654" s="44"/>
    </row>
    <row r="655" ht="12">
      <c r="C655" s="44"/>
    </row>
    <row r="656" ht="12">
      <c r="C656" s="44"/>
    </row>
    <row r="657" ht="12">
      <c r="C657" s="44"/>
    </row>
    <row r="658" ht="12">
      <c r="C658" s="44"/>
    </row>
    <row r="659" ht="12">
      <c r="C659" s="44"/>
    </row>
    <row r="660" ht="12">
      <c r="C660" s="44"/>
    </row>
    <row r="661" ht="12">
      <c r="C661" s="44"/>
    </row>
    <row r="662" ht="12">
      <c r="C662" s="44"/>
    </row>
    <row r="663" ht="12">
      <c r="C663" s="44"/>
    </row>
    <row r="664" ht="12">
      <c r="C664" s="44"/>
    </row>
    <row r="665" ht="12">
      <c r="C665" s="44"/>
    </row>
    <row r="666" ht="12">
      <c r="C666" s="44"/>
    </row>
    <row r="667" ht="12">
      <c r="C667" s="44"/>
    </row>
    <row r="668" ht="12">
      <c r="C668" s="44"/>
    </row>
    <row r="669" ht="12">
      <c r="C669" s="44"/>
    </row>
    <row r="670" ht="12">
      <c r="C670" s="44"/>
    </row>
    <row r="671" ht="12">
      <c r="C671" s="44"/>
    </row>
    <row r="672" ht="12">
      <c r="C672" s="44"/>
    </row>
    <row r="673" ht="12">
      <c r="C673" s="44"/>
    </row>
    <row r="674" ht="12">
      <c r="C674" s="44"/>
    </row>
    <row r="675" ht="12">
      <c r="C675" s="44"/>
    </row>
    <row r="676" ht="12">
      <c r="C676" s="44"/>
    </row>
    <row r="677" ht="12">
      <c r="C677" s="44"/>
    </row>
    <row r="678" ht="12">
      <c r="C678" s="44"/>
    </row>
    <row r="679" ht="12">
      <c r="C679" s="44"/>
    </row>
    <row r="680" ht="12">
      <c r="C680" s="44"/>
    </row>
    <row r="681" ht="12">
      <c r="C681" s="44"/>
    </row>
    <row r="682" ht="12">
      <c r="C682" s="44"/>
    </row>
    <row r="683" ht="12">
      <c r="C683" s="44"/>
    </row>
    <row r="684" ht="12">
      <c r="C684" s="44"/>
    </row>
    <row r="685" ht="12">
      <c r="C685" s="44"/>
    </row>
    <row r="686" ht="12">
      <c r="C686" s="44"/>
    </row>
    <row r="687" ht="12">
      <c r="C687" s="44"/>
    </row>
    <row r="688" ht="12">
      <c r="C688" s="44"/>
    </row>
    <row r="689" ht="12">
      <c r="C689" s="44"/>
    </row>
    <row r="690" ht="12">
      <c r="C690" s="44"/>
    </row>
    <row r="691" ht="12">
      <c r="C691" s="44"/>
    </row>
    <row r="692" ht="12">
      <c r="C692" s="44"/>
    </row>
    <row r="693" ht="12">
      <c r="C693" s="44"/>
    </row>
    <row r="694" ht="12">
      <c r="C694" s="44"/>
    </row>
    <row r="695" ht="12">
      <c r="C695" s="44"/>
    </row>
    <row r="696" ht="12">
      <c r="C696" s="44"/>
    </row>
    <row r="697" ht="12">
      <c r="C697" s="44"/>
    </row>
    <row r="698" ht="12">
      <c r="C698" s="44"/>
    </row>
    <row r="699" ht="12">
      <c r="C699" s="44"/>
    </row>
    <row r="700" ht="12">
      <c r="C700" s="44"/>
    </row>
    <row r="701" ht="12">
      <c r="C701" s="44"/>
    </row>
    <row r="702" ht="12">
      <c r="C702" s="44"/>
    </row>
    <row r="703" ht="12">
      <c r="C703" s="44"/>
    </row>
    <row r="704" ht="12">
      <c r="C704" s="44"/>
    </row>
    <row r="705" ht="12">
      <c r="C705" s="44"/>
    </row>
    <row r="706" ht="12">
      <c r="C706" s="44"/>
    </row>
    <row r="707" ht="12">
      <c r="C707" s="44"/>
    </row>
    <row r="708" ht="12">
      <c r="C708" s="44"/>
    </row>
    <row r="709" ht="12">
      <c r="C709" s="44"/>
    </row>
    <row r="710" ht="12">
      <c r="C710" s="44"/>
    </row>
    <row r="711" ht="12">
      <c r="C711" s="44"/>
    </row>
    <row r="712" ht="12">
      <c r="C712" s="44"/>
    </row>
    <row r="713" ht="12">
      <c r="C713" s="44"/>
    </row>
    <row r="714" ht="12">
      <c r="C714" s="44"/>
    </row>
    <row r="715" ht="12">
      <c r="C715" s="44"/>
    </row>
    <row r="716" ht="12">
      <c r="C716" s="44"/>
    </row>
    <row r="717" ht="12">
      <c r="C717" s="44"/>
    </row>
    <row r="718" ht="12">
      <c r="C718" s="44"/>
    </row>
    <row r="719" ht="12">
      <c r="C719" s="44"/>
    </row>
    <row r="720" ht="12">
      <c r="C720" s="44"/>
    </row>
    <row r="721" ht="12">
      <c r="C721" s="44"/>
    </row>
    <row r="722" ht="12">
      <c r="C722" s="44"/>
    </row>
    <row r="723" ht="12">
      <c r="C723" s="44"/>
    </row>
    <row r="724" ht="12">
      <c r="C724" s="44"/>
    </row>
    <row r="725" ht="12">
      <c r="C725" s="44"/>
    </row>
    <row r="726" ht="12">
      <c r="C726" s="44"/>
    </row>
    <row r="727" ht="12">
      <c r="C727" s="44"/>
    </row>
    <row r="728" ht="12">
      <c r="C728" s="44"/>
    </row>
    <row r="729" ht="12">
      <c r="C729" s="44"/>
    </row>
    <row r="730" ht="12">
      <c r="C730" s="44"/>
    </row>
    <row r="731" ht="12">
      <c r="C731" s="44"/>
    </row>
    <row r="732" ht="12">
      <c r="C732" s="44"/>
    </row>
    <row r="733" ht="12">
      <c r="C733" s="44"/>
    </row>
    <row r="734" ht="12">
      <c r="C734" s="44"/>
    </row>
    <row r="735" ht="12">
      <c r="C735" s="44"/>
    </row>
    <row r="736" ht="12">
      <c r="C736" s="44"/>
    </row>
    <row r="737" ht="12">
      <c r="C737" s="44"/>
    </row>
    <row r="738" ht="12">
      <c r="C738" s="44"/>
    </row>
    <row r="739" ht="12">
      <c r="C739" s="44"/>
    </row>
    <row r="740" ht="12">
      <c r="C740" s="44"/>
    </row>
    <row r="741" ht="12">
      <c r="C741" s="44"/>
    </row>
    <row r="742" ht="12">
      <c r="C742" s="44"/>
    </row>
    <row r="743" ht="12">
      <c r="C743" s="44"/>
    </row>
    <row r="744" ht="12">
      <c r="C744" s="44"/>
    </row>
    <row r="745" ht="12">
      <c r="C745" s="44"/>
    </row>
    <row r="746" ht="12">
      <c r="C746" s="44"/>
    </row>
    <row r="747" ht="12">
      <c r="C747" s="44"/>
    </row>
    <row r="748" ht="12">
      <c r="C748" s="44"/>
    </row>
    <row r="749" ht="12">
      <c r="C749" s="44"/>
    </row>
    <row r="750" ht="12">
      <c r="C750" s="44"/>
    </row>
    <row r="751" ht="12">
      <c r="C751" s="44"/>
    </row>
    <row r="752" ht="12">
      <c r="C752" s="44"/>
    </row>
    <row r="753" ht="12">
      <c r="C753" s="44"/>
    </row>
    <row r="754" ht="12">
      <c r="C754" s="44"/>
    </row>
    <row r="755" ht="12">
      <c r="C755" s="44"/>
    </row>
    <row r="756" ht="12">
      <c r="C756" s="44"/>
    </row>
    <row r="757" ht="12">
      <c r="C757" s="44"/>
    </row>
    <row r="758" ht="12">
      <c r="C758" s="44"/>
    </row>
    <row r="759" ht="12">
      <c r="C759" s="44"/>
    </row>
    <row r="760" ht="12">
      <c r="C760" s="44"/>
    </row>
    <row r="761" ht="12">
      <c r="C761" s="44"/>
    </row>
    <row r="762" ht="12">
      <c r="C762" s="44"/>
    </row>
    <row r="763" ht="12">
      <c r="C763" s="44"/>
    </row>
    <row r="764" ht="12">
      <c r="C764" s="44"/>
    </row>
    <row r="765" ht="12">
      <c r="C765" s="44"/>
    </row>
    <row r="766" ht="12">
      <c r="C766" s="44"/>
    </row>
    <row r="767" ht="12">
      <c r="C767" s="44"/>
    </row>
    <row r="768" ht="12">
      <c r="C768" s="44"/>
    </row>
    <row r="769" ht="12">
      <c r="C769" s="44"/>
    </row>
    <row r="770" ht="12">
      <c r="C770" s="44"/>
    </row>
    <row r="771" ht="12">
      <c r="C771" s="44"/>
    </row>
    <row r="772" ht="12">
      <c r="C772" s="44"/>
    </row>
    <row r="773" ht="12">
      <c r="C773" s="44"/>
    </row>
    <row r="774" ht="12">
      <c r="C774" s="44"/>
    </row>
    <row r="775" ht="12">
      <c r="C775" s="44"/>
    </row>
    <row r="776" ht="12">
      <c r="C776" s="44"/>
    </row>
    <row r="777" ht="12">
      <c r="C777" s="44"/>
    </row>
    <row r="778" ht="12">
      <c r="C778" s="44"/>
    </row>
    <row r="779" ht="12">
      <c r="C779" s="44"/>
    </row>
    <row r="780" ht="12">
      <c r="C780" s="44"/>
    </row>
    <row r="781" ht="12">
      <c r="C781" s="44"/>
    </row>
    <row r="782" ht="12">
      <c r="C782" s="44"/>
    </row>
    <row r="783" ht="12">
      <c r="C783" s="44"/>
    </row>
    <row r="784" ht="12">
      <c r="C784" s="44"/>
    </row>
    <row r="785" ht="12">
      <c r="C785" s="44"/>
    </row>
    <row r="786" ht="12">
      <c r="C786" s="44"/>
    </row>
    <row r="787" ht="12">
      <c r="C787" s="44"/>
    </row>
    <row r="788" ht="12">
      <c r="C788" s="44"/>
    </row>
    <row r="789" ht="12">
      <c r="C789" s="44"/>
    </row>
    <row r="790" ht="12">
      <c r="C790" s="44"/>
    </row>
    <row r="791" ht="12">
      <c r="C791" s="44"/>
    </row>
    <row r="792" ht="12">
      <c r="C792" s="44"/>
    </row>
    <row r="793" ht="12">
      <c r="C793" s="44"/>
    </row>
    <row r="794" ht="12">
      <c r="C794" s="44"/>
    </row>
    <row r="795" ht="12">
      <c r="C795" s="44"/>
    </row>
    <row r="796" ht="12">
      <c r="C796" s="44"/>
    </row>
    <row r="797" ht="12">
      <c r="C797" s="44"/>
    </row>
    <row r="798" ht="12">
      <c r="C798" s="44"/>
    </row>
    <row r="799" ht="12">
      <c r="C799" s="44"/>
    </row>
    <row r="800" ht="12">
      <c r="C800" s="44"/>
    </row>
    <row r="801" ht="12">
      <c r="C801" s="44"/>
    </row>
    <row r="802" ht="12">
      <c r="C802" s="44"/>
    </row>
    <row r="803" ht="12">
      <c r="C803" s="44"/>
    </row>
    <row r="804" ht="12">
      <c r="C804" s="44"/>
    </row>
    <row r="805" ht="12">
      <c r="C805" s="44"/>
    </row>
    <row r="806" ht="12">
      <c r="C806" s="44"/>
    </row>
    <row r="807" ht="12">
      <c r="C807" s="44"/>
    </row>
    <row r="808" ht="12">
      <c r="C808" s="44"/>
    </row>
    <row r="809" ht="12">
      <c r="C809" s="44"/>
    </row>
    <row r="810" ht="12">
      <c r="C810" s="44"/>
    </row>
    <row r="811" ht="12">
      <c r="C811" s="44"/>
    </row>
    <row r="812" ht="12">
      <c r="C812" s="44"/>
    </row>
    <row r="813" ht="12">
      <c r="C813" s="44"/>
    </row>
    <row r="814" ht="12">
      <c r="C814" s="44"/>
    </row>
    <row r="815" ht="12">
      <c r="C815" s="44"/>
    </row>
    <row r="816" ht="12">
      <c r="C816" s="44"/>
    </row>
    <row r="817" ht="12">
      <c r="C817" s="44"/>
    </row>
    <row r="818" ht="12">
      <c r="C818" s="44"/>
    </row>
    <row r="819" ht="12">
      <c r="C819" s="44"/>
    </row>
    <row r="820" ht="12">
      <c r="C820" s="44"/>
    </row>
    <row r="821" ht="12">
      <c r="C821" s="44"/>
    </row>
    <row r="822" ht="12">
      <c r="C822" s="44"/>
    </row>
    <row r="823" ht="12">
      <c r="C823" s="44"/>
    </row>
    <row r="824" ht="12">
      <c r="C824" s="44"/>
    </row>
    <row r="825" ht="12">
      <c r="C825" s="44"/>
    </row>
    <row r="826" ht="12">
      <c r="C826" s="44"/>
    </row>
    <row r="827" ht="12">
      <c r="C827" s="44"/>
    </row>
    <row r="828" ht="12">
      <c r="C828" s="44"/>
    </row>
    <row r="829" ht="12">
      <c r="C829" s="44"/>
    </row>
    <row r="830" ht="12">
      <c r="C830" s="44"/>
    </row>
    <row r="831" ht="12">
      <c r="C831" s="44"/>
    </row>
    <row r="832" ht="12">
      <c r="C832" s="44"/>
    </row>
    <row r="833" ht="12">
      <c r="C833" s="44"/>
    </row>
    <row r="834" ht="12">
      <c r="C834" s="44"/>
    </row>
    <row r="835" ht="12">
      <c r="C835" s="44"/>
    </row>
    <row r="836" ht="12">
      <c r="C836" s="44"/>
    </row>
    <row r="837" ht="12">
      <c r="C837" s="44"/>
    </row>
    <row r="838" ht="12">
      <c r="C838" s="44"/>
    </row>
    <row r="839" ht="12">
      <c r="C839" s="44"/>
    </row>
    <row r="840" ht="12">
      <c r="C840" s="44"/>
    </row>
    <row r="841" ht="12">
      <c r="C841" s="44"/>
    </row>
    <row r="842" ht="12">
      <c r="C842" s="44"/>
    </row>
    <row r="843" ht="12">
      <c r="C843" s="44"/>
    </row>
    <row r="844" ht="12">
      <c r="C844" s="44"/>
    </row>
    <row r="845" ht="12">
      <c r="C845" s="44"/>
    </row>
    <row r="846" ht="12">
      <c r="C846" s="44"/>
    </row>
    <row r="847" ht="12">
      <c r="C847" s="44"/>
    </row>
    <row r="848" ht="12">
      <c r="C848" s="44"/>
    </row>
    <row r="849" ht="12">
      <c r="C849" s="44"/>
    </row>
    <row r="850" ht="12">
      <c r="C850" s="44"/>
    </row>
    <row r="851" ht="12">
      <c r="C851" s="44"/>
    </row>
    <row r="852" ht="12">
      <c r="C852" s="44"/>
    </row>
    <row r="853" ht="12">
      <c r="C853" s="44"/>
    </row>
    <row r="854" ht="12">
      <c r="C854" s="44"/>
    </row>
    <row r="855" ht="12">
      <c r="C855" s="44"/>
    </row>
    <row r="856" ht="12">
      <c r="C856" s="44"/>
    </row>
    <row r="857" ht="12">
      <c r="C857" s="44"/>
    </row>
    <row r="858" ht="12">
      <c r="C858" s="44"/>
    </row>
    <row r="859" ht="12">
      <c r="C859" s="44"/>
    </row>
    <row r="860" ht="12">
      <c r="C860" s="44"/>
    </row>
    <row r="861" ht="12">
      <c r="C861" s="44"/>
    </row>
    <row r="862" ht="12">
      <c r="C862" s="44"/>
    </row>
    <row r="863" ht="12">
      <c r="C863" s="44"/>
    </row>
    <row r="864" ht="12">
      <c r="C864" s="44"/>
    </row>
    <row r="865" ht="12">
      <c r="C865" s="44"/>
    </row>
    <row r="866" ht="12">
      <c r="C866" s="44"/>
    </row>
    <row r="867" ht="12">
      <c r="C867" s="44"/>
    </row>
    <row r="868" ht="12">
      <c r="C868" s="44"/>
    </row>
    <row r="869" ht="12">
      <c r="C869" s="44"/>
    </row>
    <row r="870" ht="12">
      <c r="C870" s="44"/>
    </row>
    <row r="871" ht="12">
      <c r="C871" s="44"/>
    </row>
    <row r="872" ht="12">
      <c r="C872" s="44"/>
    </row>
    <row r="873" ht="12">
      <c r="C873" s="44"/>
    </row>
    <row r="874" ht="12">
      <c r="C874" s="44"/>
    </row>
    <row r="875" ht="12">
      <c r="C875" s="44"/>
    </row>
    <row r="876" ht="12">
      <c r="C876" s="44"/>
    </row>
    <row r="877" ht="12">
      <c r="C877" s="44"/>
    </row>
    <row r="878" ht="12">
      <c r="C878" s="44"/>
    </row>
    <row r="879" ht="12">
      <c r="C879" s="44"/>
    </row>
    <row r="880" ht="12">
      <c r="C880" s="44"/>
    </row>
    <row r="881" ht="12">
      <c r="C881" s="44"/>
    </row>
    <row r="882" ht="12">
      <c r="C882" s="44"/>
    </row>
    <row r="883" ht="12">
      <c r="C883" s="44"/>
    </row>
    <row r="884" ht="12">
      <c r="C884" s="44"/>
    </row>
    <row r="885" ht="12">
      <c r="C885" s="44"/>
    </row>
    <row r="886" ht="12">
      <c r="C886" s="44"/>
    </row>
    <row r="887" ht="12">
      <c r="C887" s="44"/>
    </row>
    <row r="888" ht="12">
      <c r="C888" s="44"/>
    </row>
    <row r="889" ht="12">
      <c r="C889" s="44"/>
    </row>
    <row r="890" ht="12">
      <c r="C890" s="44"/>
    </row>
    <row r="891" ht="12">
      <c r="C891" s="44"/>
    </row>
    <row r="892" ht="12">
      <c r="C892" s="44"/>
    </row>
    <row r="893" ht="12">
      <c r="C893" s="44"/>
    </row>
    <row r="894" ht="12">
      <c r="C894" s="44"/>
    </row>
    <row r="895" ht="12">
      <c r="C895" s="44"/>
    </row>
    <row r="896" ht="12">
      <c r="C896" s="44"/>
    </row>
    <row r="897" ht="12">
      <c r="C897" s="44"/>
    </row>
    <row r="898" ht="12">
      <c r="C898" s="44"/>
    </row>
    <row r="899" ht="12">
      <c r="C899" s="44"/>
    </row>
    <row r="900" ht="12">
      <c r="C900" s="44"/>
    </row>
    <row r="901" ht="12">
      <c r="C901" s="44"/>
    </row>
    <row r="902" ht="12">
      <c r="C902" s="44"/>
    </row>
    <row r="903" ht="12">
      <c r="C903" s="44"/>
    </row>
    <row r="904" ht="12">
      <c r="C904" s="44"/>
    </row>
    <row r="905" ht="12">
      <c r="C905" s="44"/>
    </row>
    <row r="906" ht="12">
      <c r="C906" s="44"/>
    </row>
    <row r="907" ht="12">
      <c r="C907" s="44"/>
    </row>
    <row r="908" ht="12">
      <c r="C908" s="44"/>
    </row>
    <row r="909" ht="12">
      <c r="C909" s="44"/>
    </row>
    <row r="910" ht="12">
      <c r="C910" s="44"/>
    </row>
    <row r="911" ht="12">
      <c r="C911" s="44"/>
    </row>
    <row r="912" ht="12">
      <c r="C912" s="44"/>
    </row>
    <row r="913" ht="12">
      <c r="C913" s="44"/>
    </row>
    <row r="914" ht="12">
      <c r="C914" s="44"/>
    </row>
    <row r="915" ht="12">
      <c r="C915" s="44"/>
    </row>
    <row r="916" ht="12">
      <c r="C916" s="44"/>
    </row>
    <row r="917" ht="12">
      <c r="C917" s="44"/>
    </row>
    <row r="918" ht="12">
      <c r="C918" s="44"/>
    </row>
    <row r="919" ht="12">
      <c r="C919" s="44"/>
    </row>
    <row r="920" ht="12">
      <c r="C920" s="44"/>
    </row>
    <row r="921" ht="12">
      <c r="C921" s="44"/>
    </row>
    <row r="922" ht="12">
      <c r="C922" s="44"/>
    </row>
    <row r="923" ht="12">
      <c r="C923" s="44"/>
    </row>
    <row r="924" ht="12">
      <c r="C924" s="44"/>
    </row>
    <row r="925" ht="12">
      <c r="C925" s="44"/>
    </row>
    <row r="926" ht="12">
      <c r="C926" s="44"/>
    </row>
    <row r="927" ht="12">
      <c r="C927" s="44"/>
    </row>
    <row r="928" ht="12">
      <c r="C928" s="44"/>
    </row>
    <row r="929" ht="12">
      <c r="C929" s="44"/>
    </row>
    <row r="930" ht="12">
      <c r="C930" s="44"/>
    </row>
    <row r="931" ht="12">
      <c r="C931" s="44"/>
    </row>
    <row r="932" ht="12">
      <c r="C932" s="44"/>
    </row>
    <row r="933" ht="12">
      <c r="C933" s="44"/>
    </row>
    <row r="934" ht="12">
      <c r="C934" s="44"/>
    </row>
    <row r="935" ht="12">
      <c r="C935" s="44"/>
    </row>
    <row r="936" ht="12">
      <c r="C936" s="44"/>
    </row>
    <row r="937" ht="12">
      <c r="C937" s="44"/>
    </row>
    <row r="938" ht="12">
      <c r="C938" s="44"/>
    </row>
    <row r="939" ht="12">
      <c r="C939" s="44"/>
    </row>
    <row r="940" ht="12">
      <c r="C940" s="44"/>
    </row>
    <row r="941" ht="12">
      <c r="C941" s="44"/>
    </row>
    <row r="942" ht="12">
      <c r="C942" s="44"/>
    </row>
    <row r="943" ht="12">
      <c r="C943" s="44"/>
    </row>
    <row r="944" ht="12">
      <c r="C944" s="44"/>
    </row>
    <row r="945" ht="12">
      <c r="C945" s="44"/>
    </row>
    <row r="946" ht="12">
      <c r="C946" s="44"/>
    </row>
    <row r="947" ht="12">
      <c r="C947" s="44"/>
    </row>
    <row r="948" ht="12">
      <c r="C948" s="44"/>
    </row>
    <row r="949" ht="12">
      <c r="C949" s="44"/>
    </row>
    <row r="950" ht="12">
      <c r="C950" s="44"/>
    </row>
    <row r="951" ht="12">
      <c r="C951" s="44"/>
    </row>
    <row r="952" ht="12">
      <c r="C952" s="44"/>
    </row>
    <row r="953" ht="12">
      <c r="C953" s="44"/>
    </row>
    <row r="954" ht="12">
      <c r="C954" s="44"/>
    </row>
    <row r="955" ht="12">
      <c r="C955" s="44"/>
    </row>
    <row r="956" ht="12">
      <c r="C956" s="44"/>
    </row>
    <row r="957" ht="12">
      <c r="C957" s="44"/>
    </row>
    <row r="958" ht="12">
      <c r="C958" s="44"/>
    </row>
    <row r="959" ht="12">
      <c r="C959" s="44"/>
    </row>
    <row r="960" ht="12">
      <c r="C960" s="44"/>
    </row>
    <row r="961" ht="12">
      <c r="C961" s="44"/>
    </row>
    <row r="962" ht="12">
      <c r="C962" s="44"/>
    </row>
    <row r="963" ht="12">
      <c r="C963" s="44"/>
    </row>
    <row r="964" ht="12">
      <c r="C964" s="44"/>
    </row>
    <row r="965" ht="12">
      <c r="C965" s="44"/>
    </row>
    <row r="966" ht="12">
      <c r="C966" s="44"/>
    </row>
    <row r="967" ht="12">
      <c r="C967" s="44"/>
    </row>
    <row r="968" ht="12">
      <c r="C968" s="44"/>
    </row>
    <row r="969" ht="12">
      <c r="C969" s="44"/>
    </row>
    <row r="970" ht="12">
      <c r="C970" s="44"/>
    </row>
    <row r="971" ht="12">
      <c r="C971" s="44"/>
    </row>
    <row r="972" ht="12">
      <c r="C972" s="44"/>
    </row>
    <row r="973" ht="12">
      <c r="C973" s="44"/>
    </row>
    <row r="974" ht="12">
      <c r="C974" s="44"/>
    </row>
    <row r="975" ht="12">
      <c r="C975" s="44"/>
    </row>
    <row r="976" ht="12">
      <c r="C976" s="44"/>
    </row>
    <row r="977" ht="12">
      <c r="C977" s="44"/>
    </row>
    <row r="978" ht="12">
      <c r="C978" s="44"/>
    </row>
    <row r="979" ht="12">
      <c r="C979" s="44"/>
    </row>
    <row r="980" ht="12">
      <c r="C980" s="44"/>
    </row>
    <row r="981" ht="12">
      <c r="C981" s="44"/>
    </row>
    <row r="982" ht="12">
      <c r="C982" s="44"/>
    </row>
    <row r="983" ht="12">
      <c r="C983" s="44"/>
    </row>
    <row r="984" ht="12">
      <c r="C984" s="44"/>
    </row>
    <row r="985" ht="12">
      <c r="C985" s="44"/>
    </row>
    <row r="986" ht="12">
      <c r="C986" s="44"/>
    </row>
    <row r="987" ht="12">
      <c r="C987" s="44"/>
    </row>
    <row r="988" ht="12">
      <c r="C988" s="44"/>
    </row>
    <row r="989" ht="12">
      <c r="C989" s="44"/>
    </row>
    <row r="990" ht="12">
      <c r="C990" s="44"/>
    </row>
    <row r="991" ht="12">
      <c r="C991" s="44"/>
    </row>
    <row r="992" ht="12">
      <c r="C992" s="44"/>
    </row>
    <row r="993" ht="12">
      <c r="C993" s="44"/>
    </row>
    <row r="994" ht="12">
      <c r="C994" s="44"/>
    </row>
    <row r="995" ht="12">
      <c r="C995" s="44"/>
    </row>
    <row r="996" ht="12">
      <c r="C996" s="44"/>
    </row>
    <row r="997" ht="12">
      <c r="C997" s="44"/>
    </row>
    <row r="998" ht="12">
      <c r="C998" s="44"/>
    </row>
    <row r="999" ht="12">
      <c r="C999" s="44"/>
    </row>
    <row r="1000" ht="12">
      <c r="C1000" s="44"/>
    </row>
    <row r="1001" ht="12">
      <c r="C1001" s="44"/>
    </row>
    <row r="1002" ht="12">
      <c r="C1002" s="44"/>
    </row>
    <row r="1003" ht="12">
      <c r="C1003" s="44"/>
    </row>
    <row r="1004" ht="12">
      <c r="C1004" s="44"/>
    </row>
    <row r="1005" ht="12">
      <c r="C1005" s="44"/>
    </row>
    <row r="1006" ht="12">
      <c r="C1006" s="44"/>
    </row>
    <row r="1007" ht="12">
      <c r="C1007" s="44"/>
    </row>
    <row r="1008" ht="12">
      <c r="C1008" s="44"/>
    </row>
    <row r="1009" ht="12">
      <c r="C1009" s="44"/>
    </row>
    <row r="1010" ht="12">
      <c r="C1010" s="44"/>
    </row>
    <row r="1011" ht="12">
      <c r="C1011" s="44"/>
    </row>
    <row r="1012" ht="12">
      <c r="C1012" s="44"/>
    </row>
    <row r="1013" ht="12">
      <c r="C1013" s="44"/>
    </row>
    <row r="1014" ht="12">
      <c r="C1014" s="44"/>
    </row>
    <row r="1015" ht="12">
      <c r="C1015" s="44"/>
    </row>
    <row r="1016" ht="12">
      <c r="C1016" s="44"/>
    </row>
    <row r="1017" ht="12">
      <c r="C1017" s="44"/>
    </row>
    <row r="1018" ht="12">
      <c r="C1018" s="44"/>
    </row>
    <row r="1019" ht="12">
      <c r="C1019" s="44"/>
    </row>
    <row r="1020" ht="12">
      <c r="C1020" s="44"/>
    </row>
    <row r="1021" ht="12">
      <c r="C1021" s="44"/>
    </row>
    <row r="1022" ht="12">
      <c r="C1022" s="44"/>
    </row>
    <row r="1023" ht="12">
      <c r="C1023" s="44"/>
    </row>
    <row r="1024" ht="12">
      <c r="C1024" s="44"/>
    </row>
    <row r="1025" ht="12">
      <c r="C1025" s="44"/>
    </row>
    <row r="1026" ht="12">
      <c r="C1026" s="44"/>
    </row>
    <row r="1027" ht="12">
      <c r="C1027" s="44"/>
    </row>
    <row r="1028" ht="12">
      <c r="C1028" s="44"/>
    </row>
    <row r="1029" ht="12">
      <c r="C1029" s="44"/>
    </row>
    <row r="1030" ht="12">
      <c r="C1030" s="44"/>
    </row>
    <row r="1031" ht="12">
      <c r="C1031" s="44"/>
    </row>
    <row r="1032" ht="12">
      <c r="C1032" s="44"/>
    </row>
    <row r="1033" ht="12">
      <c r="C1033" s="44"/>
    </row>
    <row r="1034" ht="12">
      <c r="C1034" s="44"/>
    </row>
    <row r="1035" ht="12">
      <c r="C1035" s="44"/>
    </row>
    <row r="1036" ht="12">
      <c r="C1036" s="44"/>
    </row>
    <row r="1037" ht="12">
      <c r="C1037" s="44"/>
    </row>
    <row r="1038" ht="12">
      <c r="C1038" s="44"/>
    </row>
    <row r="1039" ht="12">
      <c r="C1039" s="44"/>
    </row>
    <row r="1040" ht="12">
      <c r="C1040" s="44"/>
    </row>
    <row r="1041" ht="12">
      <c r="C1041" s="44"/>
    </row>
    <row r="1042" ht="12">
      <c r="C1042" s="44"/>
    </row>
    <row r="1043" ht="12">
      <c r="C1043" s="44"/>
    </row>
    <row r="1044" ht="12">
      <c r="C1044" s="44"/>
    </row>
    <row r="1045" ht="12">
      <c r="C1045" s="44"/>
    </row>
    <row r="1046" ht="12">
      <c r="C1046" s="44"/>
    </row>
    <row r="1047" ht="12">
      <c r="C1047" s="44"/>
    </row>
    <row r="1048" ht="12">
      <c r="C1048" s="44"/>
    </row>
    <row r="1049" ht="12">
      <c r="C1049" s="44"/>
    </row>
    <row r="1050" ht="12">
      <c r="C1050" s="44"/>
    </row>
    <row r="1051" ht="12">
      <c r="C1051" s="44"/>
    </row>
    <row r="1052" ht="12">
      <c r="C1052" s="44"/>
    </row>
    <row r="1053" ht="12">
      <c r="C1053" s="44"/>
    </row>
    <row r="1054" ht="12">
      <c r="C1054" s="44"/>
    </row>
    <row r="1055" ht="12">
      <c r="C1055" s="44"/>
    </row>
    <row r="1056" ht="12">
      <c r="C1056" s="44"/>
    </row>
    <row r="1057" ht="12">
      <c r="C1057" s="44"/>
    </row>
    <row r="1058" ht="12">
      <c r="C1058" s="44"/>
    </row>
    <row r="1059" ht="12">
      <c r="C1059" s="44"/>
    </row>
    <row r="1060" ht="12">
      <c r="C1060" s="44"/>
    </row>
    <row r="1061" ht="12">
      <c r="C1061" s="44"/>
    </row>
    <row r="1062" ht="12">
      <c r="C1062" s="44"/>
    </row>
    <row r="1063" ht="12">
      <c r="C1063" s="44"/>
    </row>
    <row r="1064" ht="12">
      <c r="C1064" s="44"/>
    </row>
    <row r="1065" ht="12">
      <c r="C1065" s="44"/>
    </row>
    <row r="1066" ht="12">
      <c r="C1066" s="44"/>
    </row>
    <row r="1067" ht="12">
      <c r="C1067" s="44"/>
    </row>
    <row r="1068" ht="12">
      <c r="C1068" s="44"/>
    </row>
  </sheetData>
  <sheetProtection/>
  <mergeCells count="230">
    <mergeCell ref="AC58:AC59"/>
    <mergeCell ref="AD58:AD59"/>
    <mergeCell ref="B60:B61"/>
    <mergeCell ref="AB58:AB59"/>
    <mergeCell ref="K65:U65"/>
    <mergeCell ref="K66:U66"/>
    <mergeCell ref="B10:AD10"/>
    <mergeCell ref="B11:AD11"/>
    <mergeCell ref="B12:AD12"/>
    <mergeCell ref="B13:AD13"/>
    <mergeCell ref="B14:AD14"/>
    <mergeCell ref="AD54:AD55"/>
    <mergeCell ref="B15:AD15"/>
    <mergeCell ref="B16:AD16"/>
    <mergeCell ref="A58:A61"/>
    <mergeCell ref="B58:B59"/>
    <mergeCell ref="AA58:AA59"/>
    <mergeCell ref="AC54:AC55"/>
    <mergeCell ref="B56:B57"/>
    <mergeCell ref="A54:A57"/>
    <mergeCell ref="C57:D57"/>
    <mergeCell ref="C59:D59"/>
    <mergeCell ref="C61:D61"/>
    <mergeCell ref="AA54:AA55"/>
    <mergeCell ref="B54:B55"/>
    <mergeCell ref="AD48:AD49"/>
    <mergeCell ref="A50:A53"/>
    <mergeCell ref="B50:B51"/>
    <mergeCell ref="AA50:AA51"/>
    <mergeCell ref="AB50:AB51"/>
    <mergeCell ref="C55:D55"/>
    <mergeCell ref="AB54:AB55"/>
    <mergeCell ref="AC50:AC51"/>
    <mergeCell ref="AD50:AD51"/>
    <mergeCell ref="B52:B53"/>
    <mergeCell ref="B48:B49"/>
    <mergeCell ref="AA48:AA49"/>
    <mergeCell ref="AB48:AB49"/>
    <mergeCell ref="AC48:AC49"/>
    <mergeCell ref="J48:K48"/>
    <mergeCell ref="C51:D51"/>
    <mergeCell ref="C53:D53"/>
    <mergeCell ref="A46:A49"/>
    <mergeCell ref="B46:B47"/>
    <mergeCell ref="AA46:AA47"/>
    <mergeCell ref="AB46:AB47"/>
    <mergeCell ref="AC46:AC47"/>
    <mergeCell ref="AD46:AD47"/>
    <mergeCell ref="J46:K46"/>
    <mergeCell ref="C47:D47"/>
    <mergeCell ref="C49:D49"/>
    <mergeCell ref="B44:B45"/>
    <mergeCell ref="AA44:AA45"/>
    <mergeCell ref="AB44:AB45"/>
    <mergeCell ref="AC44:AC45"/>
    <mergeCell ref="C45:D45"/>
    <mergeCell ref="AD44:AD45"/>
    <mergeCell ref="AD36:AD37"/>
    <mergeCell ref="AD38:AD39"/>
    <mergeCell ref="AD40:AD41"/>
    <mergeCell ref="B42:B43"/>
    <mergeCell ref="AA42:AA43"/>
    <mergeCell ref="AB42:AB43"/>
    <mergeCell ref="AC42:AC43"/>
    <mergeCell ref="AD42:AD43"/>
    <mergeCell ref="B40:B41"/>
    <mergeCell ref="AC38:AC39"/>
    <mergeCell ref="AA40:AA41"/>
    <mergeCell ref="AB40:AB41"/>
    <mergeCell ref="AC40:AC41"/>
    <mergeCell ref="C43:D43"/>
    <mergeCell ref="AC36:AC37"/>
    <mergeCell ref="B36:B37"/>
    <mergeCell ref="AA36:AA37"/>
    <mergeCell ref="AB36:AB37"/>
    <mergeCell ref="B38:B39"/>
    <mergeCell ref="AA38:AA39"/>
    <mergeCell ref="C41:D41"/>
    <mergeCell ref="AB38:AB39"/>
    <mergeCell ref="AC32:AC33"/>
    <mergeCell ref="AD32:AD33"/>
    <mergeCell ref="B34:B35"/>
    <mergeCell ref="AA34:AA35"/>
    <mergeCell ref="AB34:AB35"/>
    <mergeCell ref="AC34:AC35"/>
    <mergeCell ref="AD34:AD35"/>
    <mergeCell ref="J34:K34"/>
    <mergeCell ref="A32:A35"/>
    <mergeCell ref="B32:B33"/>
    <mergeCell ref="AA32:AA33"/>
    <mergeCell ref="AB32:AB33"/>
    <mergeCell ref="J32:K32"/>
    <mergeCell ref="O32:P32"/>
    <mergeCell ref="T32:U32"/>
    <mergeCell ref="Y32:Z32"/>
    <mergeCell ref="AC28:AC29"/>
    <mergeCell ref="AD28:AD29"/>
    <mergeCell ref="B30:B31"/>
    <mergeCell ref="AB30:AB31"/>
    <mergeCell ref="J30:K30"/>
    <mergeCell ref="O30:P30"/>
    <mergeCell ref="T30:U30"/>
    <mergeCell ref="Y30:Z30"/>
    <mergeCell ref="A28:A31"/>
    <mergeCell ref="B28:B29"/>
    <mergeCell ref="AA28:AA29"/>
    <mergeCell ref="AB28:AB29"/>
    <mergeCell ref="J28:K28"/>
    <mergeCell ref="O28:P28"/>
    <mergeCell ref="T28:U28"/>
    <mergeCell ref="Y28:Z28"/>
    <mergeCell ref="B24:B25"/>
    <mergeCell ref="AA24:AA25"/>
    <mergeCell ref="AB24:AB25"/>
    <mergeCell ref="AC24:AC25"/>
    <mergeCell ref="AD24:AD25"/>
    <mergeCell ref="B26:B27"/>
    <mergeCell ref="AA26:AA27"/>
    <mergeCell ref="AB26:AB27"/>
    <mergeCell ref="AC26:AC27"/>
    <mergeCell ref="AD26:AD27"/>
    <mergeCell ref="B22:B23"/>
    <mergeCell ref="O20:P20"/>
    <mergeCell ref="AA22:AA23"/>
    <mergeCell ref="AB22:AB23"/>
    <mergeCell ref="AC22:AC23"/>
    <mergeCell ref="AD22:AD23"/>
    <mergeCell ref="AD19:AD21"/>
    <mergeCell ref="G20:I20"/>
    <mergeCell ref="L20:N20"/>
    <mergeCell ref="Q20:S20"/>
    <mergeCell ref="V20:X20"/>
    <mergeCell ref="J20:K20"/>
    <mergeCell ref="A19:A21"/>
    <mergeCell ref="B19:B21"/>
    <mergeCell ref="C19:C21"/>
    <mergeCell ref="D19:D21"/>
    <mergeCell ref="E19:E21"/>
    <mergeCell ref="AA19:AC20"/>
    <mergeCell ref="C8:M8"/>
    <mergeCell ref="Q8:X8"/>
    <mergeCell ref="H9:M9"/>
    <mergeCell ref="A1:AD1"/>
    <mergeCell ref="A2:AD2"/>
    <mergeCell ref="A4:AD4"/>
    <mergeCell ref="B5:C5"/>
    <mergeCell ref="D5:G5"/>
    <mergeCell ref="C7:M7"/>
    <mergeCell ref="Q7:X7"/>
    <mergeCell ref="Y7:AD7"/>
    <mergeCell ref="Y8:AD8"/>
    <mergeCell ref="T20:U20"/>
    <mergeCell ref="Y20:Z20"/>
    <mergeCell ref="F19:Z19"/>
    <mergeCell ref="A22:A27"/>
    <mergeCell ref="J22:K22"/>
    <mergeCell ref="Y22:Z22"/>
    <mergeCell ref="T22:U22"/>
    <mergeCell ref="O22:P22"/>
    <mergeCell ref="T26:U26"/>
    <mergeCell ref="Y26:Z26"/>
    <mergeCell ref="Y24:Z24"/>
    <mergeCell ref="T24:U24"/>
    <mergeCell ref="O24:P24"/>
    <mergeCell ref="J24:K24"/>
    <mergeCell ref="J26:K26"/>
    <mergeCell ref="O26:P26"/>
    <mergeCell ref="O34:P34"/>
    <mergeCell ref="T34:U34"/>
    <mergeCell ref="Y34:Z34"/>
    <mergeCell ref="Y36:Z36"/>
    <mergeCell ref="T36:U36"/>
    <mergeCell ref="O36:P36"/>
    <mergeCell ref="J36:K36"/>
    <mergeCell ref="J38:K38"/>
    <mergeCell ref="O38:P38"/>
    <mergeCell ref="T38:U38"/>
    <mergeCell ref="Y38:Z38"/>
    <mergeCell ref="Y40:Z40"/>
    <mergeCell ref="T40:U40"/>
    <mergeCell ref="O40:P40"/>
    <mergeCell ref="J40:K40"/>
    <mergeCell ref="J42:K42"/>
    <mergeCell ref="O42:P42"/>
    <mergeCell ref="T42:U42"/>
    <mergeCell ref="Y42:Z42"/>
    <mergeCell ref="Y44:Z44"/>
    <mergeCell ref="T44:U44"/>
    <mergeCell ref="O44:P44"/>
    <mergeCell ref="J44:K44"/>
    <mergeCell ref="O46:P46"/>
    <mergeCell ref="T46:U46"/>
    <mergeCell ref="Y46:Z46"/>
    <mergeCell ref="Y48:Z48"/>
    <mergeCell ref="T48:U48"/>
    <mergeCell ref="O48:P48"/>
    <mergeCell ref="J50:K50"/>
    <mergeCell ref="O50:P50"/>
    <mergeCell ref="T50:U50"/>
    <mergeCell ref="Y50:Z50"/>
    <mergeCell ref="Y52:Z52"/>
    <mergeCell ref="T52:U52"/>
    <mergeCell ref="O52:P52"/>
    <mergeCell ref="J52:K52"/>
    <mergeCell ref="J54:K54"/>
    <mergeCell ref="O54:P54"/>
    <mergeCell ref="T54:U54"/>
    <mergeCell ref="Y54:Z54"/>
    <mergeCell ref="Y56:Z56"/>
    <mergeCell ref="T56:U56"/>
    <mergeCell ref="O56:P56"/>
    <mergeCell ref="J56:K56"/>
    <mergeCell ref="J58:K58"/>
    <mergeCell ref="O58:P58"/>
    <mergeCell ref="T58:U58"/>
    <mergeCell ref="Y58:Z58"/>
    <mergeCell ref="Y60:Z60"/>
    <mergeCell ref="T60:U60"/>
    <mergeCell ref="O60:P60"/>
    <mergeCell ref="J60:K60"/>
    <mergeCell ref="A36:A45"/>
    <mergeCell ref="C23:D23"/>
    <mergeCell ref="C25:D25"/>
    <mergeCell ref="C27:D27"/>
    <mergeCell ref="C29:D29"/>
    <mergeCell ref="C31:D31"/>
    <mergeCell ref="C33:D33"/>
    <mergeCell ref="C35:D35"/>
    <mergeCell ref="C37:D37"/>
    <mergeCell ref="C39:D3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36"/>
  <sheetViews>
    <sheetView zoomScalePageLayoutView="0" workbookViewId="0" topLeftCell="A13">
      <selection activeCell="K32" sqref="K32:U33"/>
    </sheetView>
  </sheetViews>
  <sheetFormatPr defaultColWidth="12.421875" defaultRowHeight="12.75"/>
  <cols>
    <col min="1" max="1" width="10.00390625" style="2" customWidth="1"/>
    <col min="2" max="2" width="18.421875" style="2" customWidth="1"/>
    <col min="3" max="3" width="11.57421875" style="32" customWidth="1"/>
    <col min="4" max="4" width="13.00390625" style="17" customWidth="1"/>
    <col min="5" max="5" width="12.00390625" style="2" bestFit="1" customWidth="1"/>
    <col min="6" max="6" width="3.00390625" style="2" customWidth="1"/>
    <col min="7" max="23" width="4.8515625" style="2" customWidth="1"/>
    <col min="24" max="24" width="4.8515625" style="14" customWidth="1"/>
    <col min="25" max="26" width="4.8515625" style="2" customWidth="1"/>
    <col min="27" max="16384" width="12.421875" style="2" customWidth="1"/>
  </cols>
  <sheetData>
    <row r="1" spans="1:30" ht="21">
      <c r="A1" s="142" t="s">
        <v>93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0" ht="21">
      <c r="A2" s="142" t="s">
        <v>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ht="16.5" customHeight="1">
      <c r="C3" s="42"/>
    </row>
    <row r="4" spans="1:26" ht="16.5" customHeight="1">
      <c r="A4" s="3"/>
      <c r="B4" s="3"/>
      <c r="C4" s="43"/>
      <c r="D4" s="1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30" ht="24.75" customHeight="1" thickBot="1">
      <c r="A5" s="143" t="s">
        <v>92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1:26" ht="20.25" customHeight="1" thickBot="1">
      <c r="A6" s="18"/>
      <c r="B6" s="144" t="s">
        <v>24</v>
      </c>
      <c r="C6" s="145"/>
      <c r="D6" s="146" t="s">
        <v>94</v>
      </c>
      <c r="E6" s="147"/>
      <c r="F6" s="147"/>
      <c r="G6" s="148"/>
      <c r="H6" s="18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0"/>
      <c r="Y6" s="21"/>
      <c r="Z6" s="22"/>
    </row>
    <row r="7" spans="1:26" ht="15" customHeight="1" thickBot="1">
      <c r="A7" s="23"/>
      <c r="B7" s="18"/>
      <c r="C7" s="39"/>
      <c r="D7" s="24"/>
      <c r="E7" s="18"/>
      <c r="F7" s="18"/>
      <c r="G7" s="18"/>
      <c r="H7" s="18"/>
      <c r="I7" s="18"/>
      <c r="J7" s="18"/>
      <c r="K7" s="18"/>
      <c r="L7" s="22"/>
      <c r="M7" s="22"/>
      <c r="N7" s="16"/>
      <c r="O7" s="16"/>
      <c r="P7" s="16"/>
      <c r="Q7" s="22"/>
      <c r="R7" s="22"/>
      <c r="S7" s="22"/>
      <c r="T7" s="22"/>
      <c r="U7" s="22"/>
      <c r="V7" s="22"/>
      <c r="W7" s="5"/>
      <c r="X7" s="20"/>
      <c r="Y7" s="22"/>
      <c r="Z7" s="22"/>
    </row>
    <row r="8" spans="1:30" ht="23.25" customHeight="1" thickBot="1">
      <c r="A8" s="31"/>
      <c r="B8" s="25" t="s">
        <v>29</v>
      </c>
      <c r="C8" s="149" t="s">
        <v>75</v>
      </c>
      <c r="D8" s="150"/>
      <c r="E8" s="150"/>
      <c r="F8" s="150"/>
      <c r="G8" s="150"/>
      <c r="H8" s="150"/>
      <c r="I8" s="150"/>
      <c r="J8" s="150"/>
      <c r="K8" s="150"/>
      <c r="L8" s="150"/>
      <c r="M8" s="151"/>
      <c r="N8" s="22"/>
      <c r="O8" s="22"/>
      <c r="P8" s="22"/>
      <c r="Q8" s="152" t="s">
        <v>25</v>
      </c>
      <c r="R8" s="153"/>
      <c r="S8" s="153"/>
      <c r="T8" s="153"/>
      <c r="U8" s="153"/>
      <c r="V8" s="154"/>
      <c r="W8" s="121" t="s">
        <v>42</v>
      </c>
      <c r="X8" s="122"/>
      <c r="Y8" s="122"/>
      <c r="Z8" s="122"/>
      <c r="AA8" s="122"/>
      <c r="AB8" s="122"/>
      <c r="AC8" s="122"/>
      <c r="AD8" s="123"/>
    </row>
    <row r="9" spans="1:30" ht="57" customHeight="1" thickBot="1">
      <c r="A9" s="18"/>
      <c r="B9" s="25" t="s">
        <v>30</v>
      </c>
      <c r="C9" s="135" t="s">
        <v>77</v>
      </c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6"/>
      <c r="O9" s="16"/>
      <c r="P9" s="16"/>
      <c r="Q9" s="138" t="s">
        <v>28</v>
      </c>
      <c r="R9" s="139"/>
      <c r="S9" s="139"/>
      <c r="T9" s="139"/>
      <c r="U9" s="139"/>
      <c r="V9" s="140"/>
      <c r="W9" s="124" t="s">
        <v>76</v>
      </c>
      <c r="X9" s="125"/>
      <c r="Y9" s="125"/>
      <c r="Z9" s="125"/>
      <c r="AA9" s="125"/>
      <c r="AB9" s="125"/>
      <c r="AC9" s="125"/>
      <c r="AD9" s="126"/>
    </row>
    <row r="10" spans="1:26" ht="9.75" customHeight="1">
      <c r="A10" s="18"/>
      <c r="B10" s="33"/>
      <c r="C10" s="34"/>
      <c r="D10" s="35"/>
      <c r="E10" s="34"/>
      <c r="F10" s="34"/>
      <c r="G10" s="36"/>
      <c r="H10" s="141"/>
      <c r="I10" s="141"/>
      <c r="J10" s="141"/>
      <c r="K10" s="141"/>
      <c r="L10" s="141"/>
      <c r="M10" s="141"/>
      <c r="N10" s="33"/>
      <c r="O10" s="33"/>
      <c r="P10" s="33"/>
      <c r="Q10" s="37"/>
      <c r="R10" s="37"/>
      <c r="S10" s="37"/>
      <c r="T10" s="37"/>
      <c r="U10" s="37"/>
      <c r="V10" s="37"/>
      <c r="W10" s="55"/>
      <c r="X10" s="5"/>
      <c r="Y10" s="5"/>
      <c r="Z10" s="5"/>
    </row>
    <row r="11" spans="1:28" ht="21" customHeight="1">
      <c r="A11" s="54" t="s">
        <v>36</v>
      </c>
      <c r="B11" s="33"/>
      <c r="C11" s="34"/>
      <c r="D11" s="35"/>
      <c r="E11" s="34"/>
      <c r="F11" s="34"/>
      <c r="G11" s="36"/>
      <c r="H11" s="50"/>
      <c r="I11" s="50"/>
      <c r="J11" s="50"/>
      <c r="K11" s="50"/>
      <c r="L11" s="50"/>
      <c r="M11" s="50"/>
      <c r="N11" s="33"/>
      <c r="O11" s="33"/>
      <c r="P11" s="33"/>
      <c r="Q11" s="33"/>
      <c r="R11" s="33"/>
      <c r="S11" s="33"/>
      <c r="T11" s="33"/>
      <c r="U11" s="33"/>
      <c r="V11" s="33"/>
      <c r="W11" s="55"/>
      <c r="X11" s="5"/>
      <c r="Y11" s="5"/>
      <c r="Z11" s="5"/>
      <c r="AB11" s="1"/>
    </row>
    <row r="12" spans="1:28" ht="24.75" customHeight="1">
      <c r="A12" s="228" t="s">
        <v>88</v>
      </c>
      <c r="B12" s="220" t="s">
        <v>85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B12" s="1"/>
    </row>
    <row r="13" spans="1:28" ht="24.75" customHeight="1">
      <c r="A13" s="228"/>
      <c r="B13" s="220" t="s">
        <v>86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B13" s="1"/>
    </row>
    <row r="14" spans="1:29" ht="24.75" customHeight="1">
      <c r="A14" s="228"/>
      <c r="B14" s="220" t="s">
        <v>87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</row>
    <row r="15" spans="1:26" ht="9.75" customHeight="1">
      <c r="A15" s="18"/>
      <c r="B15" s="33"/>
      <c r="C15" s="34"/>
      <c r="D15" s="35"/>
      <c r="E15" s="34"/>
      <c r="F15" s="34"/>
      <c r="G15" s="36"/>
      <c r="H15" s="50"/>
      <c r="I15" s="50"/>
      <c r="J15" s="50"/>
      <c r="K15" s="50"/>
      <c r="L15" s="50"/>
      <c r="M15" s="50"/>
      <c r="N15" s="33"/>
      <c r="O15" s="33"/>
      <c r="P15" s="33"/>
      <c r="Q15" s="33"/>
      <c r="R15" s="33"/>
      <c r="S15" s="33"/>
      <c r="T15" s="33"/>
      <c r="U15" s="33"/>
      <c r="V15" s="33"/>
      <c r="W15" s="55"/>
      <c r="X15" s="5"/>
      <c r="Y15" s="5"/>
      <c r="Z15" s="5"/>
    </row>
    <row r="16" spans="1:26" ht="9.75" customHeight="1">
      <c r="A16" s="18"/>
      <c r="B16" s="33"/>
      <c r="C16" s="34"/>
      <c r="D16" s="35"/>
      <c r="E16" s="34"/>
      <c r="F16" s="34"/>
      <c r="G16" s="36"/>
      <c r="H16" s="50"/>
      <c r="I16" s="50"/>
      <c r="J16" s="50"/>
      <c r="K16" s="50"/>
      <c r="L16" s="50"/>
      <c r="M16" s="50"/>
      <c r="N16" s="33"/>
      <c r="O16" s="33"/>
      <c r="P16" s="33"/>
      <c r="Q16" s="33"/>
      <c r="R16" s="33"/>
      <c r="S16" s="33"/>
      <c r="T16" s="33"/>
      <c r="U16" s="33"/>
      <c r="V16" s="33"/>
      <c r="W16" s="55"/>
      <c r="X16" s="5"/>
      <c r="Y16" s="5"/>
      <c r="Z16" s="5"/>
    </row>
    <row r="17" spans="1:26" s="1" customFormat="1" ht="7.5" customHeight="1">
      <c r="A17" s="18"/>
      <c r="B17" s="27"/>
      <c r="C17" s="39"/>
      <c r="D17" s="4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1"/>
      <c r="R17" s="41"/>
      <c r="S17" s="41"/>
      <c r="T17" s="41"/>
      <c r="U17" s="41"/>
      <c r="V17" s="41"/>
      <c r="W17" s="41"/>
      <c r="X17" s="23"/>
      <c r="Y17" s="23"/>
      <c r="Z17" s="23"/>
    </row>
    <row r="18" spans="1:26" s="1" customFormat="1" ht="7.5" customHeight="1">
      <c r="A18" s="18"/>
      <c r="B18" s="27"/>
      <c r="C18" s="39"/>
      <c r="D18" s="40"/>
      <c r="E18" s="39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23"/>
      <c r="Y18" s="23"/>
      <c r="Z18" s="23"/>
    </row>
    <row r="19" spans="1:30" s="1" customFormat="1" ht="20.25" customHeight="1">
      <c r="A19" s="155" t="s">
        <v>36</v>
      </c>
      <c r="B19" s="157" t="s">
        <v>37</v>
      </c>
      <c r="C19" s="159" t="s">
        <v>26</v>
      </c>
      <c r="D19" s="155" t="s">
        <v>0</v>
      </c>
      <c r="E19" s="155" t="s">
        <v>31</v>
      </c>
      <c r="F19" s="129" t="s">
        <v>1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1"/>
      <c r="AA19" s="161" t="s">
        <v>2</v>
      </c>
      <c r="AB19" s="162"/>
      <c r="AC19" s="163"/>
      <c r="AD19" s="167" t="s">
        <v>27</v>
      </c>
    </row>
    <row r="20" spans="1:30" s="1" customFormat="1" ht="18" customHeight="1">
      <c r="A20" s="156"/>
      <c r="B20" s="158"/>
      <c r="C20" s="160"/>
      <c r="D20" s="156"/>
      <c r="E20" s="156"/>
      <c r="F20" s="28"/>
      <c r="G20" s="63"/>
      <c r="H20" s="64"/>
      <c r="I20" s="65"/>
      <c r="J20" s="127" t="s">
        <v>91</v>
      </c>
      <c r="K20" s="128"/>
      <c r="L20" s="28"/>
      <c r="M20" s="28"/>
      <c r="N20" s="28"/>
      <c r="O20" s="127" t="s">
        <v>91</v>
      </c>
      <c r="P20" s="128"/>
      <c r="Q20" s="28"/>
      <c r="R20" s="28"/>
      <c r="S20" s="28"/>
      <c r="T20" s="127" t="s">
        <v>91</v>
      </c>
      <c r="U20" s="128"/>
      <c r="V20" s="28"/>
      <c r="W20" s="28"/>
      <c r="X20" s="62"/>
      <c r="Y20" s="127" t="s">
        <v>91</v>
      </c>
      <c r="Z20" s="128"/>
      <c r="AA20" s="221"/>
      <c r="AB20" s="222"/>
      <c r="AC20" s="223"/>
      <c r="AD20" s="168"/>
    </row>
    <row r="21" spans="1:30" ht="22.5" customHeight="1">
      <c r="A21" s="156"/>
      <c r="B21" s="158"/>
      <c r="C21" s="160"/>
      <c r="D21" s="156"/>
      <c r="E21" s="156"/>
      <c r="F21" s="28"/>
      <c r="G21" s="224" t="s">
        <v>3</v>
      </c>
      <c r="H21" s="225"/>
      <c r="I21" s="226"/>
      <c r="J21" s="56" t="s">
        <v>89</v>
      </c>
      <c r="K21" s="56" t="s">
        <v>90</v>
      </c>
      <c r="L21" s="224" t="s">
        <v>4</v>
      </c>
      <c r="M21" s="225"/>
      <c r="N21" s="226"/>
      <c r="O21" s="56" t="s">
        <v>89</v>
      </c>
      <c r="P21" s="56" t="s">
        <v>90</v>
      </c>
      <c r="Q21" s="224" t="s">
        <v>5</v>
      </c>
      <c r="R21" s="225"/>
      <c r="S21" s="226"/>
      <c r="T21" s="56" t="s">
        <v>89</v>
      </c>
      <c r="U21" s="56" t="s">
        <v>90</v>
      </c>
      <c r="V21" s="224" t="s">
        <v>6</v>
      </c>
      <c r="W21" s="225"/>
      <c r="X21" s="226"/>
      <c r="Y21" s="56" t="s">
        <v>89</v>
      </c>
      <c r="Z21" s="56" t="s">
        <v>90</v>
      </c>
      <c r="AA21" s="164"/>
      <c r="AB21" s="165"/>
      <c r="AC21" s="166"/>
      <c r="AD21" s="168"/>
    </row>
    <row r="22" spans="1:30" ht="12">
      <c r="A22" s="156"/>
      <c r="B22" s="229"/>
      <c r="C22" s="230"/>
      <c r="D22" s="227"/>
      <c r="E22" s="227"/>
      <c r="F22" s="29"/>
      <c r="G22" s="30" t="s">
        <v>8</v>
      </c>
      <c r="H22" s="30" t="s">
        <v>9</v>
      </c>
      <c r="I22" s="30" t="s">
        <v>10</v>
      </c>
      <c r="J22" s="57"/>
      <c r="K22" s="57"/>
      <c r="L22" s="30" t="s">
        <v>11</v>
      </c>
      <c r="M22" s="30" t="s">
        <v>12</v>
      </c>
      <c r="N22" s="30" t="s">
        <v>13</v>
      </c>
      <c r="O22" s="57"/>
      <c r="P22" s="57"/>
      <c r="Q22" s="30" t="s">
        <v>14</v>
      </c>
      <c r="R22" s="30" t="s">
        <v>15</v>
      </c>
      <c r="S22" s="30" t="s">
        <v>16</v>
      </c>
      <c r="T22" s="57"/>
      <c r="U22" s="57"/>
      <c r="V22" s="30" t="s">
        <v>17</v>
      </c>
      <c r="W22" s="30" t="s">
        <v>18</v>
      </c>
      <c r="X22" s="30" t="s">
        <v>7</v>
      </c>
      <c r="Y22" s="57"/>
      <c r="Z22" s="57"/>
      <c r="AA22" s="29" t="s">
        <v>19</v>
      </c>
      <c r="AB22" s="29" t="s">
        <v>20</v>
      </c>
      <c r="AC22" s="29" t="s">
        <v>21</v>
      </c>
      <c r="AD22" s="219"/>
    </row>
    <row r="23" spans="1:30" ht="64.5" customHeight="1">
      <c r="A23" s="47"/>
      <c r="B23" s="180" t="s">
        <v>79</v>
      </c>
      <c r="C23" s="69" t="s">
        <v>45</v>
      </c>
      <c r="D23" s="70" t="s">
        <v>80</v>
      </c>
      <c r="E23" s="6">
        <v>2</v>
      </c>
      <c r="F23" s="7" t="s">
        <v>22</v>
      </c>
      <c r="G23" s="9"/>
      <c r="H23" s="9"/>
      <c r="I23" s="9"/>
      <c r="J23" s="119"/>
      <c r="K23" s="120"/>
      <c r="L23" s="9"/>
      <c r="M23" s="9"/>
      <c r="N23" s="9">
        <v>1</v>
      </c>
      <c r="O23" s="119"/>
      <c r="P23" s="120"/>
      <c r="Q23" s="13">
        <v>1</v>
      </c>
      <c r="R23" s="13"/>
      <c r="S23" s="13"/>
      <c r="T23" s="119"/>
      <c r="U23" s="120"/>
      <c r="V23" s="13"/>
      <c r="W23" s="13"/>
      <c r="X23" s="13"/>
      <c r="Y23" s="119"/>
      <c r="Z23" s="120"/>
      <c r="AA23" s="58"/>
      <c r="AB23" s="60"/>
      <c r="AC23" s="58"/>
      <c r="AD23" s="58"/>
    </row>
    <row r="24" spans="1:30" ht="29.25" customHeight="1">
      <c r="A24" s="48"/>
      <c r="B24" s="173"/>
      <c r="C24" s="113" t="s">
        <v>97</v>
      </c>
      <c r="D24" s="114"/>
      <c r="E24" s="71">
        <f>K24+P24+U24+Z24</f>
        <v>0.5</v>
      </c>
      <c r="F24" s="76" t="s">
        <v>23</v>
      </c>
      <c r="G24" s="77"/>
      <c r="H24" s="77"/>
      <c r="I24" s="77"/>
      <c r="J24" s="77">
        <f>SUM(G24:I24)</f>
        <v>0</v>
      </c>
      <c r="K24" s="78">
        <f>J24/$E$23</f>
        <v>0</v>
      </c>
      <c r="L24" s="77"/>
      <c r="M24" s="77"/>
      <c r="N24" s="77">
        <v>1</v>
      </c>
      <c r="O24" s="77">
        <f>SUM(L24:N24)</f>
        <v>1</v>
      </c>
      <c r="P24" s="78">
        <f>O24/$E$23</f>
        <v>0.5</v>
      </c>
      <c r="Q24" s="77"/>
      <c r="R24" s="77"/>
      <c r="S24" s="77"/>
      <c r="T24" s="77">
        <f>SUM(Q24:S24)</f>
        <v>0</v>
      </c>
      <c r="U24" s="78">
        <f>T24/$E$23</f>
        <v>0</v>
      </c>
      <c r="V24" s="77"/>
      <c r="W24" s="77"/>
      <c r="X24" s="77"/>
      <c r="Y24" s="77">
        <f>SUM(V24:X24)</f>
        <v>0</v>
      </c>
      <c r="Z24" s="78">
        <f>Y24/$E$23</f>
        <v>0</v>
      </c>
      <c r="AA24" s="59"/>
      <c r="AB24" s="61"/>
      <c r="AC24" s="59"/>
      <c r="AD24" s="59"/>
    </row>
    <row r="25" spans="1:30" ht="64.5" customHeight="1">
      <c r="A25" s="48"/>
      <c r="B25" s="180" t="s">
        <v>81</v>
      </c>
      <c r="C25" s="69" t="s">
        <v>45</v>
      </c>
      <c r="D25" s="70" t="s">
        <v>80</v>
      </c>
      <c r="E25" s="6">
        <v>2</v>
      </c>
      <c r="F25" s="7" t="s">
        <v>22</v>
      </c>
      <c r="G25" s="9"/>
      <c r="H25" s="9"/>
      <c r="I25" s="9"/>
      <c r="J25" s="119"/>
      <c r="K25" s="120"/>
      <c r="L25" s="9"/>
      <c r="M25" s="9"/>
      <c r="N25" s="9">
        <v>1</v>
      </c>
      <c r="O25" s="119"/>
      <c r="P25" s="120"/>
      <c r="Q25" s="13">
        <v>1</v>
      </c>
      <c r="R25" s="13"/>
      <c r="S25" s="13"/>
      <c r="T25" s="119"/>
      <c r="U25" s="120"/>
      <c r="V25" s="13"/>
      <c r="W25" s="13"/>
      <c r="X25" s="13"/>
      <c r="Y25" s="119"/>
      <c r="Z25" s="120"/>
      <c r="AA25" s="58"/>
      <c r="AB25" s="60"/>
      <c r="AC25" s="58"/>
      <c r="AD25" s="58"/>
    </row>
    <row r="26" spans="1:30" ht="29.25" customHeight="1">
      <c r="A26" s="52" t="s">
        <v>78</v>
      </c>
      <c r="B26" s="173"/>
      <c r="C26" s="113" t="s">
        <v>97</v>
      </c>
      <c r="D26" s="114"/>
      <c r="E26" s="71">
        <f>K26+P26+U26+Z26</f>
        <v>0</v>
      </c>
      <c r="F26" s="76" t="s">
        <v>23</v>
      </c>
      <c r="G26" s="77"/>
      <c r="H26" s="77"/>
      <c r="I26" s="77"/>
      <c r="J26" s="77">
        <f>SUM(G26:I26)</f>
        <v>0</v>
      </c>
      <c r="K26" s="78">
        <f>J26/$E$25</f>
        <v>0</v>
      </c>
      <c r="L26" s="77"/>
      <c r="M26" s="77"/>
      <c r="N26" s="77"/>
      <c r="O26" s="77">
        <f>SUM(L26:N26)</f>
        <v>0</v>
      </c>
      <c r="P26" s="78">
        <f>O26/$E$25</f>
        <v>0</v>
      </c>
      <c r="Q26" s="77"/>
      <c r="R26" s="77"/>
      <c r="S26" s="77"/>
      <c r="T26" s="77">
        <f>SUM(Q26:S26)</f>
        <v>0</v>
      </c>
      <c r="U26" s="78">
        <f>T26/$E$25</f>
        <v>0</v>
      </c>
      <c r="V26" s="77"/>
      <c r="W26" s="77"/>
      <c r="X26" s="77"/>
      <c r="Y26" s="77">
        <f>SUM(V26:X26)</f>
        <v>0</v>
      </c>
      <c r="Z26" s="78">
        <f>Y26/$E$25</f>
        <v>0</v>
      </c>
      <c r="AA26" s="59"/>
      <c r="AB26" s="61"/>
      <c r="AC26" s="59"/>
      <c r="AD26" s="59"/>
    </row>
    <row r="27" spans="1:30" ht="78.75" customHeight="1">
      <c r="A27" s="48"/>
      <c r="B27" s="180" t="s">
        <v>82</v>
      </c>
      <c r="C27" s="69" t="s">
        <v>45</v>
      </c>
      <c r="D27" s="72" t="s">
        <v>83</v>
      </c>
      <c r="E27" s="6">
        <v>2</v>
      </c>
      <c r="F27" s="7" t="s">
        <v>22</v>
      </c>
      <c r="G27" s="9"/>
      <c r="H27" s="9"/>
      <c r="I27" s="9"/>
      <c r="J27" s="119"/>
      <c r="K27" s="120"/>
      <c r="L27" s="9"/>
      <c r="M27" s="9"/>
      <c r="N27" s="9">
        <v>1</v>
      </c>
      <c r="O27" s="119"/>
      <c r="P27" s="120"/>
      <c r="Q27" s="13"/>
      <c r="R27" s="13"/>
      <c r="S27" s="13"/>
      <c r="T27" s="119"/>
      <c r="U27" s="120"/>
      <c r="V27" s="13"/>
      <c r="W27" s="13">
        <v>1</v>
      </c>
      <c r="X27" s="13"/>
      <c r="Y27" s="119"/>
      <c r="Z27" s="120"/>
      <c r="AA27" s="58"/>
      <c r="AB27" s="60"/>
      <c r="AC27" s="58"/>
      <c r="AD27" s="58"/>
    </row>
    <row r="28" spans="1:30" ht="29.25" customHeight="1">
      <c r="A28" s="49"/>
      <c r="B28" s="173"/>
      <c r="C28" s="113" t="s">
        <v>97</v>
      </c>
      <c r="D28" s="114"/>
      <c r="E28" s="71">
        <f>K28+P28+U28+Z28</f>
        <v>0.5</v>
      </c>
      <c r="F28" s="76" t="s">
        <v>23</v>
      </c>
      <c r="G28" s="77">
        <v>0</v>
      </c>
      <c r="H28" s="77">
        <v>0</v>
      </c>
      <c r="I28" s="77">
        <v>0</v>
      </c>
      <c r="J28" s="77">
        <f>SUM(G28:I28)</f>
        <v>0</v>
      </c>
      <c r="K28" s="78">
        <f>J28/$E$27</f>
        <v>0</v>
      </c>
      <c r="L28" s="77">
        <v>0</v>
      </c>
      <c r="M28" s="77">
        <v>0</v>
      </c>
      <c r="N28" s="77">
        <v>1</v>
      </c>
      <c r="O28" s="77">
        <f>SUM(L28:N28)</f>
        <v>1</v>
      </c>
      <c r="P28" s="78">
        <f>O28/$E$27</f>
        <v>0.5</v>
      </c>
      <c r="Q28" s="77">
        <v>0</v>
      </c>
      <c r="R28" s="77">
        <v>0</v>
      </c>
      <c r="S28" s="77">
        <v>0</v>
      </c>
      <c r="T28" s="77">
        <f>SUM(Q28:S28)</f>
        <v>0</v>
      </c>
      <c r="U28" s="78">
        <f>T28/$E$27</f>
        <v>0</v>
      </c>
      <c r="V28" s="77">
        <v>0</v>
      </c>
      <c r="W28" s="77">
        <v>0</v>
      </c>
      <c r="X28" s="77">
        <v>0</v>
      </c>
      <c r="Y28" s="77">
        <f>SUM(V28:X28)</f>
        <v>0</v>
      </c>
      <c r="Z28" s="78">
        <f>Y28/$E$27</f>
        <v>0</v>
      </c>
      <c r="AA28" s="59"/>
      <c r="AB28" s="61"/>
      <c r="AC28" s="59"/>
      <c r="AD28" s="59"/>
    </row>
    <row r="29" ht="12">
      <c r="C29" s="44"/>
    </row>
    <row r="30" ht="12">
      <c r="C30" s="44"/>
    </row>
    <row r="31" ht="12">
      <c r="C31" s="44"/>
    </row>
    <row r="32" spans="2:21" ht="12">
      <c r="B32" s="231"/>
      <c r="C32" s="231"/>
      <c r="D32" s="231"/>
      <c r="K32" s="217" t="s">
        <v>95</v>
      </c>
      <c r="L32" s="217"/>
      <c r="M32" s="217"/>
      <c r="N32" s="217"/>
      <c r="O32" s="217"/>
      <c r="P32" s="217"/>
      <c r="Q32" s="217"/>
      <c r="R32" s="217"/>
      <c r="S32" s="217"/>
      <c r="T32" s="217"/>
      <c r="U32" s="217"/>
    </row>
    <row r="33" spans="2:21" ht="12">
      <c r="B33" s="218"/>
      <c r="C33" s="218"/>
      <c r="D33" s="218"/>
      <c r="K33" s="218" t="s">
        <v>96</v>
      </c>
      <c r="L33" s="218"/>
      <c r="M33" s="218"/>
      <c r="N33" s="218"/>
      <c r="O33" s="218"/>
      <c r="P33" s="218"/>
      <c r="Q33" s="218"/>
      <c r="R33" s="218"/>
      <c r="S33" s="218"/>
      <c r="T33" s="218"/>
      <c r="U33" s="218"/>
    </row>
    <row r="34" ht="12">
      <c r="C34" s="44"/>
    </row>
    <row r="35" ht="12">
      <c r="C35" s="44"/>
    </row>
    <row r="36" ht="12">
      <c r="C36" s="44"/>
    </row>
    <row r="37" ht="12">
      <c r="C37" s="44"/>
    </row>
    <row r="38" ht="12">
      <c r="C38" s="44"/>
    </row>
    <row r="39" ht="12">
      <c r="C39" s="44"/>
    </row>
    <row r="40" ht="12">
      <c r="C40" s="44"/>
    </row>
    <row r="41" ht="12">
      <c r="C41" s="44"/>
    </row>
    <row r="42" ht="12">
      <c r="C42" s="44"/>
    </row>
    <row r="43" ht="12">
      <c r="C43" s="44"/>
    </row>
    <row r="44" ht="12">
      <c r="C44" s="44"/>
    </row>
    <row r="45" ht="12">
      <c r="C45" s="44"/>
    </row>
    <row r="46" ht="12">
      <c r="C46" s="44"/>
    </row>
    <row r="47" ht="12">
      <c r="C47" s="44"/>
    </row>
    <row r="48" ht="12">
      <c r="C48" s="44"/>
    </row>
    <row r="49" ht="12">
      <c r="C49" s="44"/>
    </row>
    <row r="50" ht="12">
      <c r="C50" s="44"/>
    </row>
    <row r="51" ht="12">
      <c r="C51" s="44"/>
    </row>
    <row r="52" ht="12">
      <c r="C52" s="44"/>
    </row>
    <row r="53" ht="12">
      <c r="C53" s="44"/>
    </row>
    <row r="54" ht="12">
      <c r="C54" s="44"/>
    </row>
    <row r="55" ht="12">
      <c r="C55" s="44"/>
    </row>
    <row r="56" ht="12">
      <c r="C56" s="44"/>
    </row>
    <row r="57" ht="12">
      <c r="C57" s="44"/>
    </row>
    <row r="58" ht="12">
      <c r="C58" s="44"/>
    </row>
    <row r="59" ht="12">
      <c r="C59" s="44"/>
    </row>
    <row r="60" ht="12">
      <c r="C60" s="44"/>
    </row>
    <row r="61" ht="12">
      <c r="C61" s="44"/>
    </row>
    <row r="62" ht="12">
      <c r="C62" s="44"/>
    </row>
    <row r="63" ht="12">
      <c r="C63" s="44"/>
    </row>
    <row r="64" ht="12">
      <c r="C64" s="44"/>
    </row>
    <row r="65" ht="12">
      <c r="C65" s="44"/>
    </row>
    <row r="66" ht="12">
      <c r="C66" s="44"/>
    </row>
    <row r="67" ht="12">
      <c r="C67" s="44"/>
    </row>
    <row r="68" ht="12">
      <c r="C68" s="44"/>
    </row>
    <row r="69" ht="12">
      <c r="C69" s="44"/>
    </row>
    <row r="70" ht="12">
      <c r="C70" s="44"/>
    </row>
    <row r="71" ht="12">
      <c r="C71" s="44"/>
    </row>
    <row r="72" ht="12">
      <c r="C72" s="44"/>
    </row>
    <row r="73" ht="12">
      <c r="C73" s="44"/>
    </row>
    <row r="74" ht="12">
      <c r="C74" s="44"/>
    </row>
    <row r="75" ht="12">
      <c r="C75" s="44"/>
    </row>
    <row r="76" ht="12">
      <c r="C76" s="44"/>
    </row>
    <row r="77" ht="12">
      <c r="C77" s="44"/>
    </row>
    <row r="78" ht="12">
      <c r="C78" s="44"/>
    </row>
    <row r="79" ht="12">
      <c r="C79" s="44"/>
    </row>
    <row r="80" ht="12">
      <c r="C80" s="44"/>
    </row>
    <row r="81" ht="12">
      <c r="C81" s="44"/>
    </row>
    <row r="82" ht="12">
      <c r="C82" s="44"/>
    </row>
    <row r="83" ht="12">
      <c r="C83" s="44"/>
    </row>
    <row r="84" ht="12">
      <c r="C84" s="44"/>
    </row>
    <row r="85" ht="12">
      <c r="C85" s="44"/>
    </row>
    <row r="86" ht="12">
      <c r="C86" s="44"/>
    </row>
    <row r="87" ht="12">
      <c r="C87" s="44"/>
    </row>
    <row r="88" ht="12">
      <c r="C88" s="44"/>
    </row>
    <row r="89" ht="12">
      <c r="C89" s="44"/>
    </row>
    <row r="90" ht="12">
      <c r="C90" s="44"/>
    </row>
    <row r="91" ht="12">
      <c r="C91" s="44"/>
    </row>
    <row r="92" ht="12">
      <c r="C92" s="44"/>
    </row>
    <row r="93" ht="12">
      <c r="C93" s="44"/>
    </row>
    <row r="94" ht="12">
      <c r="C94" s="44"/>
    </row>
    <row r="95" ht="12">
      <c r="C95" s="44"/>
    </row>
    <row r="96" ht="12">
      <c r="C96" s="44"/>
    </row>
    <row r="97" ht="12">
      <c r="C97" s="44"/>
    </row>
    <row r="98" ht="12">
      <c r="C98" s="44"/>
    </row>
    <row r="99" ht="12">
      <c r="C99" s="44"/>
    </row>
    <row r="100" ht="12">
      <c r="C100" s="44"/>
    </row>
    <row r="101" ht="12">
      <c r="C101" s="44"/>
    </row>
    <row r="102" ht="12">
      <c r="C102" s="44"/>
    </row>
    <row r="103" ht="12">
      <c r="C103" s="44"/>
    </row>
    <row r="104" ht="12">
      <c r="C104" s="44"/>
    </row>
    <row r="105" ht="12">
      <c r="C105" s="44"/>
    </row>
    <row r="106" ht="12">
      <c r="C106" s="44"/>
    </row>
    <row r="107" ht="12">
      <c r="C107" s="44"/>
    </row>
    <row r="108" ht="12">
      <c r="C108" s="44"/>
    </row>
    <row r="109" ht="12">
      <c r="C109" s="44"/>
    </row>
    <row r="110" ht="12">
      <c r="C110" s="44"/>
    </row>
    <row r="111" ht="12">
      <c r="C111" s="44"/>
    </row>
    <row r="112" ht="12">
      <c r="C112" s="44"/>
    </row>
    <row r="113" ht="12">
      <c r="C113" s="44"/>
    </row>
    <row r="114" ht="12">
      <c r="C114" s="44"/>
    </row>
    <row r="115" ht="12">
      <c r="C115" s="44"/>
    </row>
    <row r="116" ht="12">
      <c r="C116" s="44"/>
    </row>
    <row r="117" ht="12">
      <c r="C117" s="44"/>
    </row>
    <row r="118" ht="12">
      <c r="C118" s="44"/>
    </row>
    <row r="119" ht="12">
      <c r="C119" s="44"/>
    </row>
    <row r="120" ht="12">
      <c r="C120" s="44"/>
    </row>
    <row r="121" ht="12">
      <c r="C121" s="44"/>
    </row>
    <row r="122" ht="12">
      <c r="C122" s="44"/>
    </row>
    <row r="123" ht="12">
      <c r="C123" s="44"/>
    </row>
    <row r="124" ht="12">
      <c r="C124" s="44"/>
    </row>
    <row r="125" ht="12">
      <c r="C125" s="44"/>
    </row>
    <row r="126" ht="12">
      <c r="C126" s="44"/>
    </row>
    <row r="127" ht="12">
      <c r="C127" s="44"/>
    </row>
    <row r="128" ht="12">
      <c r="C128" s="44"/>
    </row>
    <row r="129" ht="12">
      <c r="C129" s="44"/>
    </row>
    <row r="130" ht="12">
      <c r="C130" s="44"/>
    </row>
    <row r="131" ht="12">
      <c r="C131" s="44"/>
    </row>
    <row r="132" ht="12">
      <c r="C132" s="44"/>
    </row>
    <row r="133" ht="12">
      <c r="C133" s="44"/>
    </row>
    <row r="134" ht="12">
      <c r="C134" s="44"/>
    </row>
    <row r="135" ht="12">
      <c r="C135" s="44"/>
    </row>
    <row r="136" ht="12">
      <c r="C136" s="44"/>
    </row>
    <row r="137" ht="12">
      <c r="C137" s="44"/>
    </row>
    <row r="138" ht="12">
      <c r="C138" s="44"/>
    </row>
    <row r="139" ht="12">
      <c r="C139" s="44"/>
    </row>
    <row r="140" ht="12">
      <c r="C140" s="44"/>
    </row>
    <row r="141" ht="12">
      <c r="C141" s="44"/>
    </row>
    <row r="142" ht="12">
      <c r="C142" s="44"/>
    </row>
    <row r="143" ht="12">
      <c r="C143" s="44"/>
    </row>
    <row r="144" ht="12">
      <c r="C144" s="44"/>
    </row>
    <row r="145" ht="12">
      <c r="C145" s="44"/>
    </row>
    <row r="146" ht="12">
      <c r="C146" s="44"/>
    </row>
    <row r="147" ht="12">
      <c r="C147" s="44"/>
    </row>
    <row r="148" ht="12">
      <c r="C148" s="44"/>
    </row>
    <row r="149" ht="12">
      <c r="C149" s="44"/>
    </row>
    <row r="150" ht="12">
      <c r="C150" s="44"/>
    </row>
    <row r="151" ht="12">
      <c r="C151" s="44"/>
    </row>
    <row r="152" ht="12">
      <c r="C152" s="44"/>
    </row>
    <row r="153" ht="12">
      <c r="C153" s="44"/>
    </row>
    <row r="154" ht="12">
      <c r="C154" s="44"/>
    </row>
    <row r="155" ht="12">
      <c r="C155" s="44"/>
    </row>
    <row r="156" ht="12">
      <c r="C156" s="44"/>
    </row>
    <row r="157" ht="12">
      <c r="C157" s="44"/>
    </row>
    <row r="158" ht="12">
      <c r="C158" s="44"/>
    </row>
    <row r="159" ht="12">
      <c r="C159" s="44"/>
    </row>
    <row r="160" ht="12">
      <c r="C160" s="44"/>
    </row>
    <row r="161" ht="12">
      <c r="C161" s="44"/>
    </row>
    <row r="162" ht="12">
      <c r="C162" s="44"/>
    </row>
    <row r="163" ht="12">
      <c r="C163" s="44"/>
    </row>
    <row r="164" ht="12">
      <c r="C164" s="44"/>
    </row>
    <row r="165" ht="12">
      <c r="C165" s="44"/>
    </row>
    <row r="166" ht="12">
      <c r="C166" s="44"/>
    </row>
    <row r="167" ht="12">
      <c r="C167" s="44"/>
    </row>
    <row r="168" ht="12">
      <c r="C168" s="44"/>
    </row>
    <row r="169" ht="12">
      <c r="C169" s="44"/>
    </row>
    <row r="170" ht="12">
      <c r="C170" s="44"/>
    </row>
    <row r="171" ht="12">
      <c r="C171" s="44"/>
    </row>
    <row r="172" ht="12">
      <c r="C172" s="44"/>
    </row>
    <row r="173" ht="12">
      <c r="C173" s="44"/>
    </row>
    <row r="174" ht="12">
      <c r="C174" s="44"/>
    </row>
    <row r="175" ht="12">
      <c r="C175" s="44"/>
    </row>
    <row r="176" ht="12">
      <c r="C176" s="44"/>
    </row>
    <row r="177" ht="12">
      <c r="C177" s="44"/>
    </row>
    <row r="178" ht="12">
      <c r="C178" s="44"/>
    </row>
    <row r="179" ht="12">
      <c r="C179" s="44"/>
    </row>
    <row r="180" ht="12">
      <c r="C180" s="44"/>
    </row>
    <row r="181" ht="12">
      <c r="C181" s="44"/>
    </row>
    <row r="182" ht="12">
      <c r="C182" s="44"/>
    </row>
    <row r="183" ht="12">
      <c r="C183" s="44"/>
    </row>
    <row r="184" ht="12">
      <c r="C184" s="44"/>
    </row>
    <row r="185" ht="12">
      <c r="C185" s="44"/>
    </row>
    <row r="186" ht="12">
      <c r="C186" s="44"/>
    </row>
    <row r="187" ht="12">
      <c r="C187" s="44"/>
    </row>
    <row r="188" ht="12">
      <c r="C188" s="44"/>
    </row>
    <row r="189" ht="12">
      <c r="C189" s="44"/>
    </row>
    <row r="190" ht="12">
      <c r="C190" s="44"/>
    </row>
    <row r="191" ht="12">
      <c r="C191" s="44"/>
    </row>
    <row r="192" ht="12">
      <c r="C192" s="44"/>
    </row>
    <row r="193" ht="12">
      <c r="C193" s="44"/>
    </row>
    <row r="194" ht="12">
      <c r="C194" s="44"/>
    </row>
    <row r="195" ht="12">
      <c r="C195" s="44"/>
    </row>
    <row r="196" ht="12">
      <c r="C196" s="44"/>
    </row>
    <row r="197" ht="12">
      <c r="C197" s="44"/>
    </row>
    <row r="198" ht="12">
      <c r="C198" s="44"/>
    </row>
    <row r="199" ht="12">
      <c r="C199" s="44"/>
    </row>
    <row r="200" ht="12">
      <c r="C200" s="44"/>
    </row>
    <row r="201" ht="12">
      <c r="C201" s="44"/>
    </row>
    <row r="202" ht="12">
      <c r="C202" s="44"/>
    </row>
    <row r="203" ht="12">
      <c r="C203" s="44"/>
    </row>
    <row r="204" ht="12">
      <c r="C204" s="44"/>
    </row>
    <row r="205" ht="12">
      <c r="C205" s="44"/>
    </row>
    <row r="206" ht="12">
      <c r="C206" s="44"/>
    </row>
    <row r="207" ht="12">
      <c r="C207" s="44"/>
    </row>
    <row r="208" ht="12">
      <c r="C208" s="44"/>
    </row>
    <row r="209" ht="12">
      <c r="C209" s="44"/>
    </row>
    <row r="210" ht="12">
      <c r="C210" s="44"/>
    </row>
    <row r="211" ht="12">
      <c r="C211" s="44"/>
    </row>
    <row r="212" ht="12">
      <c r="C212" s="44"/>
    </row>
    <row r="213" ht="12">
      <c r="C213" s="44"/>
    </row>
    <row r="214" ht="12">
      <c r="C214" s="44"/>
    </row>
    <row r="215" ht="12">
      <c r="C215" s="44"/>
    </row>
    <row r="216" ht="12">
      <c r="C216" s="44"/>
    </row>
    <row r="217" ht="12">
      <c r="C217" s="44"/>
    </row>
    <row r="218" ht="12">
      <c r="C218" s="44"/>
    </row>
    <row r="219" ht="12">
      <c r="C219" s="44"/>
    </row>
    <row r="220" ht="12">
      <c r="C220" s="44"/>
    </row>
    <row r="221" ht="12">
      <c r="C221" s="44"/>
    </row>
    <row r="222" ht="12">
      <c r="C222" s="44"/>
    </row>
    <row r="223" ht="12">
      <c r="C223" s="44"/>
    </row>
    <row r="224" ht="12">
      <c r="C224" s="44"/>
    </row>
    <row r="225" ht="12">
      <c r="C225" s="44"/>
    </row>
    <row r="226" ht="12">
      <c r="C226" s="44"/>
    </row>
    <row r="227" ht="12">
      <c r="C227" s="44"/>
    </row>
    <row r="228" ht="12">
      <c r="C228" s="44"/>
    </row>
    <row r="229" ht="12">
      <c r="C229" s="44"/>
    </row>
    <row r="230" ht="12">
      <c r="C230" s="44"/>
    </row>
    <row r="231" ht="12">
      <c r="C231" s="44"/>
    </row>
    <row r="232" ht="12">
      <c r="C232" s="44"/>
    </row>
    <row r="233" ht="12">
      <c r="C233" s="44"/>
    </row>
    <row r="234" ht="12">
      <c r="C234" s="44"/>
    </row>
    <row r="235" ht="12">
      <c r="C235" s="44"/>
    </row>
    <row r="236" ht="12">
      <c r="C236" s="44"/>
    </row>
    <row r="237" ht="12">
      <c r="C237" s="44"/>
    </row>
    <row r="238" ht="12">
      <c r="C238" s="44"/>
    </row>
    <row r="239" ht="12">
      <c r="C239" s="44"/>
    </row>
    <row r="240" ht="12">
      <c r="C240" s="44"/>
    </row>
    <row r="241" ht="12">
      <c r="C241" s="44"/>
    </row>
    <row r="242" ht="12">
      <c r="C242" s="44"/>
    </row>
    <row r="243" ht="12">
      <c r="C243" s="44"/>
    </row>
    <row r="244" ht="12">
      <c r="C244" s="44"/>
    </row>
    <row r="245" ht="12">
      <c r="C245" s="44"/>
    </row>
    <row r="246" ht="12">
      <c r="C246" s="44"/>
    </row>
    <row r="247" ht="12">
      <c r="C247" s="44"/>
    </row>
    <row r="248" ht="12">
      <c r="C248" s="44"/>
    </row>
    <row r="249" ht="12">
      <c r="C249" s="44"/>
    </row>
    <row r="250" ht="12">
      <c r="C250" s="44"/>
    </row>
    <row r="251" ht="12">
      <c r="C251" s="44"/>
    </row>
    <row r="252" ht="12">
      <c r="C252" s="44"/>
    </row>
    <row r="253" ht="12">
      <c r="C253" s="44"/>
    </row>
    <row r="254" ht="12">
      <c r="C254" s="44"/>
    </row>
    <row r="255" ht="12">
      <c r="C255" s="44"/>
    </row>
    <row r="256" ht="12">
      <c r="C256" s="44"/>
    </row>
    <row r="257" ht="12">
      <c r="C257" s="44"/>
    </row>
    <row r="258" ht="12">
      <c r="C258" s="44"/>
    </row>
    <row r="259" ht="12">
      <c r="C259" s="44"/>
    </row>
    <row r="260" ht="12">
      <c r="C260" s="44"/>
    </row>
    <row r="261" ht="12">
      <c r="C261" s="44"/>
    </row>
    <row r="262" ht="12">
      <c r="C262" s="44"/>
    </row>
    <row r="263" ht="12">
      <c r="C263" s="44"/>
    </row>
    <row r="264" ht="12">
      <c r="C264" s="44"/>
    </row>
    <row r="265" ht="12">
      <c r="C265" s="44"/>
    </row>
    <row r="266" ht="12">
      <c r="C266" s="44"/>
    </row>
    <row r="267" ht="12">
      <c r="C267" s="44"/>
    </row>
    <row r="268" ht="12">
      <c r="C268" s="44"/>
    </row>
    <row r="269" ht="12">
      <c r="C269" s="44"/>
    </row>
    <row r="270" ht="12">
      <c r="C270" s="44"/>
    </row>
    <row r="271" ht="12">
      <c r="C271" s="44"/>
    </row>
    <row r="272" ht="12">
      <c r="C272" s="44"/>
    </row>
    <row r="273" ht="12">
      <c r="C273" s="44"/>
    </row>
    <row r="274" ht="12">
      <c r="C274" s="44"/>
    </row>
    <row r="275" ht="12">
      <c r="C275" s="44"/>
    </row>
    <row r="276" ht="12">
      <c r="C276" s="44"/>
    </row>
    <row r="277" ht="12">
      <c r="C277" s="44"/>
    </row>
    <row r="278" ht="12">
      <c r="C278" s="44"/>
    </row>
    <row r="279" ht="12">
      <c r="C279" s="44"/>
    </row>
    <row r="280" ht="12">
      <c r="C280" s="44"/>
    </row>
    <row r="281" ht="12">
      <c r="C281" s="44"/>
    </row>
    <row r="282" ht="12">
      <c r="C282" s="44"/>
    </row>
    <row r="283" ht="12">
      <c r="C283" s="44"/>
    </row>
    <row r="284" ht="12">
      <c r="C284" s="44"/>
    </row>
    <row r="285" ht="12">
      <c r="C285" s="44"/>
    </row>
    <row r="286" ht="12">
      <c r="C286" s="44"/>
    </row>
    <row r="287" ht="12">
      <c r="C287" s="44"/>
    </row>
    <row r="288" ht="12">
      <c r="C288" s="44"/>
    </row>
    <row r="289" ht="12">
      <c r="C289" s="44"/>
    </row>
    <row r="290" ht="12">
      <c r="C290" s="44"/>
    </row>
    <row r="291" ht="12">
      <c r="C291" s="44"/>
    </row>
    <row r="292" ht="12">
      <c r="C292" s="44"/>
    </row>
    <row r="293" ht="12">
      <c r="C293" s="44"/>
    </row>
    <row r="294" ht="12">
      <c r="C294" s="44"/>
    </row>
    <row r="295" ht="12">
      <c r="C295" s="44"/>
    </row>
    <row r="296" ht="12">
      <c r="C296" s="44"/>
    </row>
    <row r="297" ht="12">
      <c r="C297" s="44"/>
    </row>
    <row r="298" ht="12">
      <c r="C298" s="44"/>
    </row>
    <row r="299" ht="12">
      <c r="C299" s="44"/>
    </row>
    <row r="300" ht="12">
      <c r="C300" s="44"/>
    </row>
    <row r="301" ht="12">
      <c r="C301" s="44"/>
    </row>
    <row r="302" ht="12">
      <c r="C302" s="44"/>
    </row>
    <row r="303" ht="12">
      <c r="C303" s="44"/>
    </row>
    <row r="304" ht="12">
      <c r="C304" s="44"/>
    </row>
    <row r="305" ht="12">
      <c r="C305" s="44"/>
    </row>
    <row r="306" ht="12">
      <c r="C306" s="44"/>
    </row>
    <row r="307" ht="12">
      <c r="C307" s="44"/>
    </row>
    <row r="308" ht="12">
      <c r="C308" s="44"/>
    </row>
    <row r="309" ht="12">
      <c r="C309" s="44"/>
    </row>
    <row r="310" ht="12">
      <c r="C310" s="44"/>
    </row>
    <row r="311" ht="12">
      <c r="C311" s="44"/>
    </row>
    <row r="312" ht="12">
      <c r="C312" s="44"/>
    </row>
    <row r="313" ht="12">
      <c r="C313" s="44"/>
    </row>
    <row r="314" ht="12">
      <c r="C314" s="44"/>
    </row>
    <row r="315" ht="12">
      <c r="C315" s="44"/>
    </row>
    <row r="316" ht="12">
      <c r="C316" s="44"/>
    </row>
    <row r="317" ht="12">
      <c r="C317" s="44"/>
    </row>
    <row r="318" ht="12">
      <c r="C318" s="44"/>
    </row>
    <row r="319" ht="12">
      <c r="C319" s="44"/>
    </row>
    <row r="320" ht="12">
      <c r="C320" s="44"/>
    </row>
    <row r="321" ht="12">
      <c r="C321" s="44"/>
    </row>
    <row r="322" ht="12">
      <c r="C322" s="44"/>
    </row>
    <row r="323" ht="12">
      <c r="C323" s="44"/>
    </row>
    <row r="324" ht="12">
      <c r="C324" s="44"/>
    </row>
    <row r="325" ht="12">
      <c r="C325" s="44"/>
    </row>
    <row r="326" ht="12">
      <c r="C326" s="44"/>
    </row>
    <row r="327" ht="12">
      <c r="C327" s="44"/>
    </row>
    <row r="328" ht="12">
      <c r="C328" s="44"/>
    </row>
    <row r="329" ht="12">
      <c r="C329" s="44"/>
    </row>
    <row r="330" ht="12">
      <c r="C330" s="44"/>
    </row>
    <row r="331" ht="12">
      <c r="C331" s="44"/>
    </row>
    <row r="332" ht="12">
      <c r="C332" s="44"/>
    </row>
    <row r="333" ht="12">
      <c r="C333" s="44"/>
    </row>
    <row r="334" ht="12">
      <c r="C334" s="44"/>
    </row>
    <row r="335" ht="12">
      <c r="C335" s="44"/>
    </row>
    <row r="336" ht="12">
      <c r="C336" s="44"/>
    </row>
    <row r="337" ht="12">
      <c r="C337" s="44"/>
    </row>
    <row r="338" ht="12">
      <c r="C338" s="44"/>
    </row>
    <row r="339" ht="12">
      <c r="C339" s="44"/>
    </row>
    <row r="340" ht="12">
      <c r="C340" s="44"/>
    </row>
    <row r="341" ht="12">
      <c r="C341" s="44"/>
    </row>
    <row r="342" ht="12">
      <c r="C342" s="44"/>
    </row>
    <row r="343" ht="12">
      <c r="C343" s="44"/>
    </row>
    <row r="344" ht="12">
      <c r="C344" s="44"/>
    </row>
    <row r="345" ht="12">
      <c r="C345" s="44"/>
    </row>
    <row r="346" ht="12">
      <c r="C346" s="44"/>
    </row>
    <row r="347" ht="12">
      <c r="C347" s="44"/>
    </row>
    <row r="348" ht="12">
      <c r="C348" s="44"/>
    </row>
    <row r="349" ht="12">
      <c r="C349" s="44"/>
    </row>
    <row r="350" ht="12">
      <c r="C350" s="44"/>
    </row>
    <row r="351" ht="12">
      <c r="C351" s="44"/>
    </row>
    <row r="352" ht="12">
      <c r="C352" s="44"/>
    </row>
    <row r="353" ht="12">
      <c r="C353" s="44"/>
    </row>
    <row r="354" ht="12">
      <c r="C354" s="44"/>
    </row>
    <row r="355" ht="12">
      <c r="C355" s="44"/>
    </row>
    <row r="356" ht="12">
      <c r="C356" s="44"/>
    </row>
    <row r="357" ht="12">
      <c r="C357" s="44"/>
    </row>
    <row r="358" ht="12">
      <c r="C358" s="44"/>
    </row>
    <row r="359" ht="12">
      <c r="C359" s="44"/>
    </row>
    <row r="360" ht="12">
      <c r="C360" s="44"/>
    </row>
    <row r="361" ht="12">
      <c r="C361" s="44"/>
    </row>
    <row r="362" ht="12">
      <c r="C362" s="44"/>
    </row>
    <row r="363" ht="12">
      <c r="C363" s="44"/>
    </row>
    <row r="364" ht="12">
      <c r="C364" s="44"/>
    </row>
    <row r="365" ht="12">
      <c r="C365" s="44"/>
    </row>
    <row r="366" ht="12">
      <c r="C366" s="44"/>
    </row>
    <row r="367" ht="12">
      <c r="C367" s="44"/>
    </row>
    <row r="368" ht="12">
      <c r="C368" s="44"/>
    </row>
    <row r="369" ht="12">
      <c r="C369" s="44"/>
    </row>
    <row r="370" ht="12">
      <c r="C370" s="44"/>
    </row>
    <row r="371" ht="12">
      <c r="C371" s="44"/>
    </row>
    <row r="372" ht="12">
      <c r="C372" s="44"/>
    </row>
    <row r="373" ht="12">
      <c r="C373" s="44"/>
    </row>
    <row r="374" ht="12">
      <c r="C374" s="44"/>
    </row>
    <row r="375" ht="12">
      <c r="C375" s="44"/>
    </row>
    <row r="376" ht="12">
      <c r="C376" s="44"/>
    </row>
    <row r="377" ht="12">
      <c r="C377" s="44"/>
    </row>
    <row r="378" ht="12">
      <c r="C378" s="44"/>
    </row>
    <row r="379" ht="12">
      <c r="C379" s="44"/>
    </row>
    <row r="380" ht="12">
      <c r="C380" s="44"/>
    </row>
    <row r="381" ht="12">
      <c r="C381" s="44"/>
    </row>
    <row r="382" ht="12">
      <c r="C382" s="44"/>
    </row>
    <row r="383" ht="12">
      <c r="C383" s="44"/>
    </row>
    <row r="384" ht="12">
      <c r="C384" s="44"/>
    </row>
    <row r="385" ht="12">
      <c r="C385" s="44"/>
    </row>
    <row r="386" ht="12">
      <c r="C386" s="44"/>
    </row>
    <row r="387" ht="12">
      <c r="C387" s="44"/>
    </row>
    <row r="388" ht="12">
      <c r="C388" s="44"/>
    </row>
    <row r="389" ht="12">
      <c r="C389" s="44"/>
    </row>
    <row r="390" ht="12">
      <c r="C390" s="44"/>
    </row>
    <row r="391" ht="12">
      <c r="C391" s="44"/>
    </row>
    <row r="392" ht="12">
      <c r="C392" s="44"/>
    </row>
    <row r="393" ht="12">
      <c r="C393" s="44"/>
    </row>
    <row r="394" ht="12">
      <c r="C394" s="44"/>
    </row>
    <row r="395" ht="12">
      <c r="C395" s="44"/>
    </row>
    <row r="396" ht="12">
      <c r="C396" s="44"/>
    </row>
    <row r="397" ht="12">
      <c r="C397" s="44"/>
    </row>
    <row r="398" ht="12">
      <c r="C398" s="44"/>
    </row>
    <row r="399" ht="12">
      <c r="C399" s="44"/>
    </row>
    <row r="400" ht="12">
      <c r="C400" s="44"/>
    </row>
    <row r="401" ht="12">
      <c r="C401" s="44"/>
    </row>
    <row r="402" ht="12">
      <c r="C402" s="44"/>
    </row>
    <row r="403" ht="12">
      <c r="C403" s="44"/>
    </row>
    <row r="404" ht="12">
      <c r="C404" s="44"/>
    </row>
    <row r="405" ht="12">
      <c r="C405" s="44"/>
    </row>
    <row r="406" ht="12">
      <c r="C406" s="44"/>
    </row>
    <row r="407" ht="12">
      <c r="C407" s="44"/>
    </row>
    <row r="408" ht="12">
      <c r="C408" s="44"/>
    </row>
    <row r="409" ht="12">
      <c r="C409" s="44"/>
    </row>
    <row r="410" ht="12">
      <c r="C410" s="44"/>
    </row>
    <row r="411" ht="12">
      <c r="C411" s="44"/>
    </row>
    <row r="412" ht="12">
      <c r="C412" s="44"/>
    </row>
    <row r="413" ht="12">
      <c r="C413" s="44"/>
    </row>
    <row r="414" ht="12">
      <c r="C414" s="44"/>
    </row>
    <row r="415" ht="12">
      <c r="C415" s="44"/>
    </row>
    <row r="416" ht="12">
      <c r="C416" s="44"/>
    </row>
    <row r="417" ht="12">
      <c r="C417" s="44"/>
    </row>
    <row r="418" ht="12">
      <c r="C418" s="44"/>
    </row>
    <row r="419" ht="12">
      <c r="C419" s="44"/>
    </row>
    <row r="420" ht="12">
      <c r="C420" s="44"/>
    </row>
    <row r="421" ht="12">
      <c r="C421" s="44"/>
    </row>
    <row r="422" ht="12">
      <c r="C422" s="44"/>
    </row>
    <row r="423" ht="12">
      <c r="C423" s="44"/>
    </row>
    <row r="424" ht="12">
      <c r="C424" s="44"/>
    </row>
    <row r="425" ht="12">
      <c r="C425" s="44"/>
    </row>
    <row r="426" ht="12">
      <c r="C426" s="44"/>
    </row>
    <row r="427" ht="12">
      <c r="C427" s="44"/>
    </row>
    <row r="428" ht="12">
      <c r="C428" s="44"/>
    </row>
    <row r="429" ht="12">
      <c r="C429" s="44"/>
    </row>
    <row r="430" ht="12">
      <c r="C430" s="44"/>
    </row>
    <row r="431" ht="12">
      <c r="C431" s="44"/>
    </row>
    <row r="432" ht="12">
      <c r="C432" s="44"/>
    </row>
    <row r="433" ht="12">
      <c r="C433" s="44"/>
    </row>
    <row r="434" ht="12">
      <c r="C434" s="44"/>
    </row>
    <row r="435" ht="12">
      <c r="C435" s="44"/>
    </row>
    <row r="436" ht="12">
      <c r="C436" s="44"/>
    </row>
    <row r="437" ht="12">
      <c r="C437" s="44"/>
    </row>
    <row r="438" ht="12">
      <c r="C438" s="44"/>
    </row>
    <row r="439" ht="12">
      <c r="C439" s="44"/>
    </row>
    <row r="440" ht="12">
      <c r="C440" s="44"/>
    </row>
    <row r="441" ht="12">
      <c r="C441" s="44"/>
    </row>
    <row r="442" ht="12">
      <c r="C442" s="44"/>
    </row>
    <row r="443" ht="12">
      <c r="C443" s="44"/>
    </row>
    <row r="444" ht="12">
      <c r="C444" s="44"/>
    </row>
    <row r="445" ht="12">
      <c r="C445" s="44"/>
    </row>
    <row r="446" ht="12">
      <c r="C446" s="44"/>
    </row>
    <row r="447" ht="12">
      <c r="C447" s="44"/>
    </row>
    <row r="448" ht="12">
      <c r="C448" s="44"/>
    </row>
    <row r="449" ht="12">
      <c r="C449" s="44"/>
    </row>
    <row r="450" ht="12">
      <c r="C450" s="44"/>
    </row>
    <row r="451" ht="12">
      <c r="C451" s="44"/>
    </row>
    <row r="452" ht="12">
      <c r="C452" s="44"/>
    </row>
    <row r="453" ht="12">
      <c r="C453" s="44"/>
    </row>
    <row r="454" ht="12">
      <c r="C454" s="44"/>
    </row>
    <row r="455" ht="12">
      <c r="C455" s="44"/>
    </row>
    <row r="456" ht="12">
      <c r="C456" s="44"/>
    </row>
    <row r="457" ht="12">
      <c r="C457" s="44"/>
    </row>
    <row r="458" ht="12">
      <c r="C458" s="44"/>
    </row>
    <row r="459" ht="12">
      <c r="C459" s="44"/>
    </row>
    <row r="460" ht="12">
      <c r="C460" s="44"/>
    </row>
    <row r="461" ht="12">
      <c r="C461" s="44"/>
    </row>
    <row r="462" ht="12">
      <c r="C462" s="44"/>
    </row>
    <row r="463" ht="12">
      <c r="C463" s="44"/>
    </row>
    <row r="464" ht="12">
      <c r="C464" s="44"/>
    </row>
    <row r="465" ht="12">
      <c r="C465" s="44"/>
    </row>
    <row r="466" ht="12">
      <c r="C466" s="44"/>
    </row>
    <row r="467" ht="12">
      <c r="C467" s="44"/>
    </row>
    <row r="468" ht="12">
      <c r="C468" s="44"/>
    </row>
    <row r="469" ht="12">
      <c r="C469" s="44"/>
    </row>
    <row r="470" ht="12">
      <c r="C470" s="44"/>
    </row>
    <row r="471" ht="12">
      <c r="C471" s="44"/>
    </row>
    <row r="472" ht="12">
      <c r="C472" s="44"/>
    </row>
    <row r="473" ht="12">
      <c r="C473" s="44"/>
    </row>
    <row r="474" ht="12">
      <c r="C474" s="44"/>
    </row>
    <row r="475" ht="12">
      <c r="C475" s="44"/>
    </row>
    <row r="476" ht="12">
      <c r="C476" s="44"/>
    </row>
    <row r="477" ht="12">
      <c r="C477" s="44"/>
    </row>
    <row r="478" ht="12">
      <c r="C478" s="44"/>
    </row>
    <row r="479" ht="12">
      <c r="C479" s="44"/>
    </row>
    <row r="480" ht="12">
      <c r="C480" s="44"/>
    </row>
    <row r="481" ht="12">
      <c r="C481" s="44"/>
    </row>
    <row r="482" ht="12">
      <c r="C482" s="44"/>
    </row>
    <row r="483" ht="12">
      <c r="C483" s="44"/>
    </row>
    <row r="484" ht="12">
      <c r="C484" s="44"/>
    </row>
    <row r="485" ht="12">
      <c r="C485" s="44"/>
    </row>
    <row r="486" ht="12">
      <c r="C486" s="44"/>
    </row>
    <row r="487" ht="12">
      <c r="C487" s="44"/>
    </row>
    <row r="488" ht="12">
      <c r="C488" s="44"/>
    </row>
    <row r="489" ht="12">
      <c r="C489" s="44"/>
    </row>
    <row r="490" ht="12">
      <c r="C490" s="44"/>
    </row>
    <row r="491" ht="12">
      <c r="C491" s="44"/>
    </row>
    <row r="492" ht="12">
      <c r="C492" s="44"/>
    </row>
    <row r="493" ht="12">
      <c r="C493" s="44"/>
    </row>
    <row r="494" ht="12">
      <c r="C494" s="44"/>
    </row>
    <row r="495" ht="12">
      <c r="C495" s="44"/>
    </row>
    <row r="496" ht="12">
      <c r="C496" s="44"/>
    </row>
    <row r="497" ht="12">
      <c r="C497" s="44"/>
    </row>
    <row r="498" ht="12">
      <c r="C498" s="44"/>
    </row>
    <row r="499" ht="12">
      <c r="C499" s="44"/>
    </row>
    <row r="500" ht="12">
      <c r="C500" s="44"/>
    </row>
    <row r="501" ht="12">
      <c r="C501" s="44"/>
    </row>
    <row r="502" ht="12">
      <c r="C502" s="44"/>
    </row>
    <row r="503" ht="12">
      <c r="C503" s="44"/>
    </row>
    <row r="504" ht="12">
      <c r="C504" s="44"/>
    </row>
    <row r="505" ht="12">
      <c r="C505" s="44"/>
    </row>
    <row r="506" ht="12">
      <c r="C506" s="44"/>
    </row>
    <row r="507" ht="12">
      <c r="C507" s="44"/>
    </row>
    <row r="508" ht="12">
      <c r="C508" s="44"/>
    </row>
    <row r="509" ht="12">
      <c r="C509" s="44"/>
    </row>
    <row r="510" ht="12">
      <c r="C510" s="44"/>
    </row>
    <row r="511" ht="12">
      <c r="C511" s="44"/>
    </row>
    <row r="512" ht="12">
      <c r="C512" s="44"/>
    </row>
    <row r="513" ht="12">
      <c r="C513" s="44"/>
    </row>
    <row r="514" ht="12">
      <c r="C514" s="44"/>
    </row>
    <row r="515" ht="12">
      <c r="C515" s="44"/>
    </row>
    <row r="516" ht="12">
      <c r="C516" s="44"/>
    </row>
    <row r="517" ht="12">
      <c r="C517" s="44"/>
    </row>
    <row r="518" ht="12">
      <c r="C518" s="44"/>
    </row>
    <row r="519" ht="12">
      <c r="C519" s="44"/>
    </row>
    <row r="520" ht="12">
      <c r="C520" s="44"/>
    </row>
    <row r="521" ht="12">
      <c r="C521" s="44"/>
    </row>
    <row r="522" ht="12">
      <c r="C522" s="44"/>
    </row>
    <row r="523" ht="12">
      <c r="C523" s="44"/>
    </row>
    <row r="524" ht="12">
      <c r="C524" s="44"/>
    </row>
    <row r="525" ht="12">
      <c r="C525" s="44"/>
    </row>
    <row r="526" ht="12">
      <c r="C526" s="44"/>
    </row>
    <row r="527" ht="12">
      <c r="C527" s="44"/>
    </row>
    <row r="528" ht="12">
      <c r="C528" s="44"/>
    </row>
    <row r="529" ht="12">
      <c r="C529" s="44"/>
    </row>
    <row r="530" ht="12">
      <c r="C530" s="44"/>
    </row>
    <row r="531" ht="12">
      <c r="C531" s="44"/>
    </row>
    <row r="532" ht="12">
      <c r="C532" s="44"/>
    </row>
    <row r="533" ht="12">
      <c r="C533" s="44"/>
    </row>
    <row r="534" ht="12">
      <c r="C534" s="44"/>
    </row>
    <row r="535" ht="12">
      <c r="C535" s="44"/>
    </row>
    <row r="536" ht="12">
      <c r="C536" s="44"/>
    </row>
    <row r="537" ht="12">
      <c r="C537" s="44"/>
    </row>
    <row r="538" ht="12">
      <c r="C538" s="44"/>
    </row>
    <row r="539" ht="12">
      <c r="C539" s="44"/>
    </row>
    <row r="540" ht="12">
      <c r="C540" s="44"/>
    </row>
    <row r="541" ht="12">
      <c r="C541" s="44"/>
    </row>
    <row r="542" ht="12">
      <c r="C542" s="44"/>
    </row>
    <row r="543" ht="12">
      <c r="C543" s="44"/>
    </row>
    <row r="544" ht="12">
      <c r="C544" s="44"/>
    </row>
    <row r="545" ht="12">
      <c r="C545" s="44"/>
    </row>
    <row r="546" ht="12">
      <c r="C546" s="44"/>
    </row>
    <row r="547" ht="12">
      <c r="C547" s="44"/>
    </row>
    <row r="548" ht="12">
      <c r="C548" s="44"/>
    </row>
    <row r="549" ht="12">
      <c r="C549" s="44"/>
    </row>
    <row r="550" ht="12">
      <c r="C550" s="44"/>
    </row>
    <row r="551" ht="12">
      <c r="C551" s="44"/>
    </row>
    <row r="552" ht="12">
      <c r="C552" s="44"/>
    </row>
    <row r="553" ht="12">
      <c r="C553" s="44"/>
    </row>
    <row r="554" ht="12">
      <c r="C554" s="44"/>
    </row>
    <row r="555" ht="12">
      <c r="C555" s="44"/>
    </row>
    <row r="556" ht="12">
      <c r="C556" s="44"/>
    </row>
    <row r="557" ht="12">
      <c r="C557" s="44"/>
    </row>
    <row r="558" ht="12">
      <c r="C558" s="44"/>
    </row>
    <row r="559" ht="12">
      <c r="C559" s="44"/>
    </row>
    <row r="560" ht="12">
      <c r="C560" s="44"/>
    </row>
    <row r="561" ht="12">
      <c r="C561" s="44"/>
    </row>
    <row r="562" ht="12">
      <c r="C562" s="44"/>
    </row>
    <row r="563" ht="12">
      <c r="C563" s="44"/>
    </row>
    <row r="564" ht="12">
      <c r="C564" s="44"/>
    </row>
    <row r="565" ht="12">
      <c r="C565" s="44"/>
    </row>
    <row r="566" ht="12">
      <c r="C566" s="44"/>
    </row>
    <row r="567" ht="12">
      <c r="C567" s="44"/>
    </row>
    <row r="568" ht="12">
      <c r="C568" s="44"/>
    </row>
    <row r="569" ht="12">
      <c r="C569" s="44"/>
    </row>
    <row r="570" ht="12">
      <c r="C570" s="44"/>
    </row>
    <row r="571" ht="12">
      <c r="C571" s="44"/>
    </row>
    <row r="572" ht="12">
      <c r="C572" s="44"/>
    </row>
    <row r="573" ht="12">
      <c r="C573" s="44"/>
    </row>
    <row r="574" ht="12">
      <c r="C574" s="44"/>
    </row>
    <row r="575" ht="12">
      <c r="C575" s="44"/>
    </row>
    <row r="576" ht="12">
      <c r="C576" s="44"/>
    </row>
    <row r="577" ht="12">
      <c r="C577" s="44"/>
    </row>
    <row r="578" ht="12">
      <c r="C578" s="44"/>
    </row>
    <row r="579" ht="12">
      <c r="C579" s="44"/>
    </row>
    <row r="580" ht="12">
      <c r="C580" s="44"/>
    </row>
    <row r="581" ht="12">
      <c r="C581" s="44"/>
    </row>
    <row r="582" ht="12">
      <c r="C582" s="44"/>
    </row>
    <row r="583" ht="12">
      <c r="C583" s="44"/>
    </row>
    <row r="584" ht="12">
      <c r="C584" s="44"/>
    </row>
    <row r="585" ht="12">
      <c r="C585" s="44"/>
    </row>
    <row r="586" ht="12">
      <c r="C586" s="44"/>
    </row>
    <row r="587" ht="12">
      <c r="C587" s="44"/>
    </row>
    <row r="588" ht="12">
      <c r="C588" s="44"/>
    </row>
    <row r="589" ht="12">
      <c r="C589" s="44"/>
    </row>
    <row r="590" ht="12">
      <c r="C590" s="44"/>
    </row>
    <row r="591" ht="12">
      <c r="C591" s="44"/>
    </row>
    <row r="592" ht="12">
      <c r="C592" s="44"/>
    </row>
    <row r="593" ht="12">
      <c r="C593" s="44"/>
    </row>
    <row r="594" ht="12">
      <c r="C594" s="44"/>
    </row>
    <row r="595" ht="12">
      <c r="C595" s="44"/>
    </row>
    <row r="596" ht="12">
      <c r="C596" s="44"/>
    </row>
    <row r="597" ht="12">
      <c r="C597" s="44"/>
    </row>
    <row r="598" ht="12">
      <c r="C598" s="44"/>
    </row>
    <row r="599" ht="12">
      <c r="C599" s="44"/>
    </row>
    <row r="600" ht="12">
      <c r="C600" s="44"/>
    </row>
    <row r="601" ht="12">
      <c r="C601" s="44"/>
    </row>
    <row r="602" ht="12">
      <c r="C602" s="44"/>
    </row>
    <row r="603" ht="12">
      <c r="C603" s="44"/>
    </row>
    <row r="604" ht="12">
      <c r="C604" s="44"/>
    </row>
    <row r="605" ht="12">
      <c r="C605" s="44"/>
    </row>
    <row r="606" ht="12">
      <c r="C606" s="44"/>
    </row>
    <row r="607" ht="12">
      <c r="C607" s="44"/>
    </row>
    <row r="608" ht="12">
      <c r="C608" s="44"/>
    </row>
    <row r="609" ht="12">
      <c r="C609" s="44"/>
    </row>
    <row r="610" ht="12">
      <c r="C610" s="44"/>
    </row>
    <row r="611" ht="12">
      <c r="C611" s="44"/>
    </row>
    <row r="612" ht="12">
      <c r="C612" s="44"/>
    </row>
    <row r="613" ht="12">
      <c r="C613" s="44"/>
    </row>
    <row r="614" ht="12">
      <c r="C614" s="44"/>
    </row>
    <row r="615" ht="12">
      <c r="C615" s="44"/>
    </row>
    <row r="616" ht="12">
      <c r="C616" s="44"/>
    </row>
    <row r="617" ht="12">
      <c r="C617" s="44"/>
    </row>
    <row r="618" ht="12">
      <c r="C618" s="44"/>
    </row>
    <row r="619" ht="12">
      <c r="C619" s="44"/>
    </row>
    <row r="620" ht="12">
      <c r="C620" s="44"/>
    </row>
    <row r="621" ht="12">
      <c r="C621" s="44"/>
    </row>
    <row r="622" ht="12">
      <c r="C622" s="44"/>
    </row>
    <row r="623" ht="12">
      <c r="C623" s="44"/>
    </row>
    <row r="624" ht="12">
      <c r="C624" s="44"/>
    </row>
    <row r="625" ht="12">
      <c r="C625" s="44"/>
    </row>
    <row r="626" ht="12">
      <c r="C626" s="44"/>
    </row>
    <row r="627" ht="12">
      <c r="C627" s="44"/>
    </row>
    <row r="628" ht="12">
      <c r="C628" s="44"/>
    </row>
    <row r="629" ht="12">
      <c r="C629" s="44"/>
    </row>
    <row r="630" ht="12">
      <c r="C630" s="44"/>
    </row>
    <row r="631" ht="12">
      <c r="C631" s="44"/>
    </row>
    <row r="632" ht="12">
      <c r="C632" s="44"/>
    </row>
    <row r="633" ht="12">
      <c r="C633" s="44"/>
    </row>
    <row r="634" ht="12">
      <c r="C634" s="44"/>
    </row>
    <row r="635" ht="12">
      <c r="C635" s="44"/>
    </row>
    <row r="636" ht="12">
      <c r="C636" s="44"/>
    </row>
    <row r="637" ht="12">
      <c r="C637" s="44"/>
    </row>
    <row r="638" ht="12">
      <c r="C638" s="44"/>
    </row>
    <row r="639" ht="12">
      <c r="C639" s="44"/>
    </row>
    <row r="640" ht="12">
      <c r="C640" s="44"/>
    </row>
    <row r="641" ht="12">
      <c r="C641" s="44"/>
    </row>
    <row r="642" ht="12">
      <c r="C642" s="44"/>
    </row>
    <row r="643" ht="12">
      <c r="C643" s="44"/>
    </row>
    <row r="644" ht="12">
      <c r="C644" s="44"/>
    </row>
    <row r="645" ht="12">
      <c r="C645" s="44"/>
    </row>
    <row r="646" ht="12">
      <c r="C646" s="44"/>
    </row>
    <row r="647" ht="12">
      <c r="C647" s="44"/>
    </row>
    <row r="648" ht="12">
      <c r="C648" s="44"/>
    </row>
    <row r="649" ht="12">
      <c r="C649" s="44"/>
    </row>
    <row r="650" ht="12">
      <c r="C650" s="44"/>
    </row>
    <row r="651" ht="12">
      <c r="C651" s="44"/>
    </row>
    <row r="652" ht="12">
      <c r="C652" s="44"/>
    </row>
    <row r="653" ht="12">
      <c r="C653" s="44"/>
    </row>
    <row r="654" ht="12">
      <c r="C654" s="44"/>
    </row>
    <row r="655" ht="12">
      <c r="C655" s="44"/>
    </row>
    <row r="656" ht="12">
      <c r="C656" s="44"/>
    </row>
    <row r="657" ht="12">
      <c r="C657" s="44"/>
    </row>
    <row r="658" ht="12">
      <c r="C658" s="44"/>
    </row>
    <row r="659" ht="12">
      <c r="C659" s="44"/>
    </row>
    <row r="660" ht="12">
      <c r="C660" s="44"/>
    </row>
    <row r="661" ht="12">
      <c r="C661" s="44"/>
    </row>
    <row r="662" ht="12">
      <c r="C662" s="44"/>
    </row>
    <row r="663" ht="12">
      <c r="C663" s="44"/>
    </row>
    <row r="664" ht="12">
      <c r="C664" s="44"/>
    </row>
    <row r="665" ht="12">
      <c r="C665" s="44"/>
    </row>
    <row r="666" ht="12">
      <c r="C666" s="44"/>
    </row>
    <row r="667" ht="12">
      <c r="C667" s="44"/>
    </row>
    <row r="668" ht="12">
      <c r="C668" s="44"/>
    </row>
    <row r="669" ht="12">
      <c r="C669" s="44"/>
    </row>
    <row r="670" ht="12">
      <c r="C670" s="44"/>
    </row>
    <row r="671" ht="12">
      <c r="C671" s="44"/>
    </row>
    <row r="672" ht="12">
      <c r="C672" s="44"/>
    </row>
    <row r="673" ht="12">
      <c r="C673" s="44"/>
    </row>
    <row r="674" ht="12">
      <c r="C674" s="44"/>
    </row>
    <row r="675" ht="12">
      <c r="C675" s="44"/>
    </row>
    <row r="676" ht="12">
      <c r="C676" s="44"/>
    </row>
    <row r="677" ht="12">
      <c r="C677" s="44"/>
    </row>
    <row r="678" ht="12">
      <c r="C678" s="44"/>
    </row>
    <row r="679" ht="12">
      <c r="C679" s="44"/>
    </row>
    <row r="680" ht="12">
      <c r="C680" s="44"/>
    </row>
    <row r="681" ht="12">
      <c r="C681" s="44"/>
    </row>
    <row r="682" ht="12">
      <c r="C682" s="44"/>
    </row>
    <row r="683" ht="12">
      <c r="C683" s="44"/>
    </row>
    <row r="684" ht="12">
      <c r="C684" s="44"/>
    </row>
    <row r="685" ht="12">
      <c r="C685" s="44"/>
    </row>
    <row r="686" ht="12">
      <c r="C686" s="44"/>
    </row>
    <row r="687" ht="12">
      <c r="C687" s="44"/>
    </row>
    <row r="688" ht="12">
      <c r="C688" s="44"/>
    </row>
    <row r="689" ht="12">
      <c r="C689" s="44"/>
    </row>
    <row r="690" ht="12">
      <c r="C690" s="44"/>
    </row>
    <row r="691" ht="12">
      <c r="C691" s="44"/>
    </row>
    <row r="692" ht="12">
      <c r="C692" s="44"/>
    </row>
    <row r="693" ht="12">
      <c r="C693" s="44"/>
    </row>
    <row r="694" ht="12">
      <c r="C694" s="44"/>
    </row>
    <row r="695" ht="12">
      <c r="C695" s="44"/>
    </row>
    <row r="696" ht="12">
      <c r="C696" s="44"/>
    </row>
    <row r="697" ht="12">
      <c r="C697" s="44"/>
    </row>
    <row r="698" ht="12">
      <c r="C698" s="44"/>
    </row>
    <row r="699" ht="12">
      <c r="C699" s="44"/>
    </row>
    <row r="700" ht="12">
      <c r="C700" s="44"/>
    </row>
    <row r="701" ht="12">
      <c r="C701" s="44"/>
    </row>
    <row r="702" ht="12">
      <c r="C702" s="44"/>
    </row>
    <row r="703" ht="12">
      <c r="C703" s="44"/>
    </row>
    <row r="704" ht="12">
      <c r="C704" s="44"/>
    </row>
    <row r="705" ht="12">
      <c r="C705" s="44"/>
    </row>
    <row r="706" ht="12">
      <c r="C706" s="44"/>
    </row>
    <row r="707" ht="12">
      <c r="C707" s="44"/>
    </row>
    <row r="708" ht="12">
      <c r="C708" s="44"/>
    </row>
    <row r="709" ht="12">
      <c r="C709" s="44"/>
    </row>
    <row r="710" ht="12">
      <c r="C710" s="44"/>
    </row>
    <row r="711" ht="12">
      <c r="C711" s="44"/>
    </row>
    <row r="712" ht="12">
      <c r="C712" s="44"/>
    </row>
    <row r="713" ht="12">
      <c r="C713" s="44"/>
    </row>
    <row r="714" ht="12">
      <c r="C714" s="44"/>
    </row>
    <row r="715" ht="12">
      <c r="C715" s="44"/>
    </row>
    <row r="716" ht="12">
      <c r="C716" s="44"/>
    </row>
    <row r="717" ht="12">
      <c r="C717" s="44"/>
    </row>
    <row r="718" ht="12">
      <c r="C718" s="44"/>
    </row>
    <row r="719" ht="12">
      <c r="C719" s="44"/>
    </row>
    <row r="720" ht="12">
      <c r="C720" s="44"/>
    </row>
    <row r="721" ht="12">
      <c r="C721" s="44"/>
    </row>
    <row r="722" ht="12">
      <c r="C722" s="44"/>
    </row>
    <row r="723" ht="12">
      <c r="C723" s="44"/>
    </row>
    <row r="724" ht="12">
      <c r="C724" s="44"/>
    </row>
    <row r="725" ht="12">
      <c r="C725" s="44"/>
    </row>
    <row r="726" ht="12">
      <c r="C726" s="44"/>
    </row>
    <row r="727" ht="12">
      <c r="C727" s="44"/>
    </row>
    <row r="728" ht="12">
      <c r="C728" s="44"/>
    </row>
    <row r="729" ht="12">
      <c r="C729" s="44"/>
    </row>
    <row r="730" ht="12">
      <c r="C730" s="44"/>
    </row>
    <row r="731" ht="12">
      <c r="C731" s="44"/>
    </row>
    <row r="732" ht="12">
      <c r="C732" s="44"/>
    </row>
    <row r="733" ht="12">
      <c r="C733" s="44"/>
    </row>
    <row r="734" ht="12">
      <c r="C734" s="44"/>
    </row>
    <row r="735" ht="12">
      <c r="C735" s="44"/>
    </row>
    <row r="736" ht="12">
      <c r="C736" s="44"/>
    </row>
    <row r="737" ht="12">
      <c r="C737" s="44"/>
    </row>
    <row r="738" ht="12">
      <c r="C738" s="44"/>
    </row>
    <row r="739" ht="12">
      <c r="C739" s="44"/>
    </row>
    <row r="740" ht="12">
      <c r="C740" s="44"/>
    </row>
    <row r="741" ht="12">
      <c r="C741" s="44"/>
    </row>
    <row r="742" ht="12">
      <c r="C742" s="44"/>
    </row>
    <row r="743" ht="12">
      <c r="C743" s="44"/>
    </row>
    <row r="744" ht="12">
      <c r="C744" s="44"/>
    </row>
    <row r="745" ht="12">
      <c r="C745" s="44"/>
    </row>
    <row r="746" ht="12">
      <c r="C746" s="44"/>
    </row>
    <row r="747" ht="12">
      <c r="C747" s="44"/>
    </row>
    <row r="748" ht="12">
      <c r="C748" s="44"/>
    </row>
    <row r="749" ht="12">
      <c r="C749" s="44"/>
    </row>
    <row r="750" ht="12">
      <c r="C750" s="44"/>
    </row>
    <row r="751" ht="12">
      <c r="C751" s="44"/>
    </row>
    <row r="752" ht="12">
      <c r="C752" s="44"/>
    </row>
    <row r="753" ht="12">
      <c r="C753" s="44"/>
    </row>
    <row r="754" ht="12">
      <c r="C754" s="44"/>
    </row>
    <row r="755" ht="12">
      <c r="C755" s="44"/>
    </row>
    <row r="756" ht="12">
      <c r="C756" s="44"/>
    </row>
    <row r="757" ht="12">
      <c r="C757" s="44"/>
    </row>
    <row r="758" ht="12">
      <c r="C758" s="44"/>
    </row>
    <row r="759" ht="12">
      <c r="C759" s="44"/>
    </row>
    <row r="760" ht="12">
      <c r="C760" s="44"/>
    </row>
    <row r="761" ht="12">
      <c r="C761" s="44"/>
    </row>
    <row r="762" ht="12">
      <c r="C762" s="44"/>
    </row>
    <row r="763" ht="12">
      <c r="C763" s="44"/>
    </row>
    <row r="764" ht="12">
      <c r="C764" s="44"/>
    </row>
    <row r="765" ht="12">
      <c r="C765" s="44"/>
    </row>
    <row r="766" ht="12">
      <c r="C766" s="44"/>
    </row>
    <row r="767" ht="12">
      <c r="C767" s="44"/>
    </row>
    <row r="768" ht="12">
      <c r="C768" s="44"/>
    </row>
    <row r="769" ht="12">
      <c r="C769" s="44"/>
    </row>
    <row r="770" ht="12">
      <c r="C770" s="44"/>
    </row>
    <row r="771" ht="12">
      <c r="C771" s="44"/>
    </row>
    <row r="772" ht="12">
      <c r="C772" s="44"/>
    </row>
    <row r="773" ht="12">
      <c r="C773" s="44"/>
    </row>
    <row r="774" ht="12">
      <c r="C774" s="44"/>
    </row>
    <row r="775" ht="12">
      <c r="C775" s="44"/>
    </row>
    <row r="776" ht="12">
      <c r="C776" s="44"/>
    </row>
    <row r="777" ht="12">
      <c r="C777" s="44"/>
    </row>
    <row r="778" ht="12">
      <c r="C778" s="44"/>
    </row>
    <row r="779" ht="12">
      <c r="C779" s="44"/>
    </row>
    <row r="780" ht="12">
      <c r="C780" s="44"/>
    </row>
    <row r="781" ht="12">
      <c r="C781" s="44"/>
    </row>
    <row r="782" ht="12">
      <c r="C782" s="44"/>
    </row>
    <row r="783" ht="12">
      <c r="C783" s="44"/>
    </row>
    <row r="784" ht="12">
      <c r="C784" s="44"/>
    </row>
    <row r="785" ht="12">
      <c r="C785" s="44"/>
    </row>
    <row r="786" ht="12">
      <c r="C786" s="44"/>
    </row>
    <row r="787" ht="12">
      <c r="C787" s="44"/>
    </row>
    <row r="788" ht="12">
      <c r="C788" s="44"/>
    </row>
    <row r="789" ht="12">
      <c r="C789" s="44"/>
    </row>
    <row r="790" ht="12">
      <c r="C790" s="44"/>
    </row>
    <row r="791" ht="12">
      <c r="C791" s="44"/>
    </row>
    <row r="792" ht="12">
      <c r="C792" s="44"/>
    </row>
    <row r="793" ht="12">
      <c r="C793" s="44"/>
    </row>
    <row r="794" ht="12">
      <c r="C794" s="44"/>
    </row>
    <row r="795" ht="12">
      <c r="C795" s="44"/>
    </row>
    <row r="796" ht="12">
      <c r="C796" s="44"/>
    </row>
    <row r="797" ht="12">
      <c r="C797" s="44"/>
    </row>
    <row r="798" ht="12">
      <c r="C798" s="44"/>
    </row>
    <row r="799" ht="12">
      <c r="C799" s="44"/>
    </row>
    <row r="800" ht="12">
      <c r="C800" s="44"/>
    </row>
    <row r="801" ht="12">
      <c r="C801" s="44"/>
    </row>
    <row r="802" ht="12">
      <c r="C802" s="44"/>
    </row>
    <row r="803" ht="12">
      <c r="C803" s="44"/>
    </row>
    <row r="804" ht="12">
      <c r="C804" s="44"/>
    </row>
    <row r="805" ht="12">
      <c r="C805" s="44"/>
    </row>
    <row r="806" ht="12">
      <c r="C806" s="44"/>
    </row>
    <row r="807" ht="12">
      <c r="C807" s="44"/>
    </row>
    <row r="808" ht="12">
      <c r="C808" s="44"/>
    </row>
    <row r="809" ht="12">
      <c r="C809" s="44"/>
    </row>
    <row r="810" ht="12">
      <c r="C810" s="44"/>
    </row>
    <row r="811" ht="12">
      <c r="C811" s="44"/>
    </row>
    <row r="812" ht="12">
      <c r="C812" s="44"/>
    </row>
    <row r="813" ht="12">
      <c r="C813" s="44"/>
    </row>
    <row r="814" ht="12">
      <c r="C814" s="44"/>
    </row>
    <row r="815" ht="12">
      <c r="C815" s="44"/>
    </row>
    <row r="816" ht="12">
      <c r="C816" s="44"/>
    </row>
    <row r="817" ht="12">
      <c r="C817" s="44"/>
    </row>
    <row r="818" ht="12">
      <c r="C818" s="44"/>
    </row>
    <row r="819" ht="12">
      <c r="C819" s="44"/>
    </row>
    <row r="820" ht="12">
      <c r="C820" s="44"/>
    </row>
    <row r="821" ht="12">
      <c r="C821" s="44"/>
    </row>
    <row r="822" ht="12">
      <c r="C822" s="44"/>
    </row>
    <row r="823" ht="12">
      <c r="C823" s="44"/>
    </row>
    <row r="824" ht="12">
      <c r="C824" s="44"/>
    </row>
    <row r="825" ht="12">
      <c r="C825" s="44"/>
    </row>
    <row r="826" ht="12">
      <c r="C826" s="44"/>
    </row>
    <row r="827" ht="12">
      <c r="C827" s="44"/>
    </row>
    <row r="828" ht="12">
      <c r="C828" s="44"/>
    </row>
    <row r="829" ht="12">
      <c r="C829" s="44"/>
    </row>
    <row r="830" ht="12">
      <c r="C830" s="44"/>
    </row>
    <row r="831" ht="12">
      <c r="C831" s="44"/>
    </row>
    <row r="832" ht="12">
      <c r="C832" s="44"/>
    </row>
    <row r="833" ht="12">
      <c r="C833" s="44"/>
    </row>
    <row r="834" ht="12">
      <c r="C834" s="44"/>
    </row>
    <row r="835" ht="12">
      <c r="C835" s="44"/>
    </row>
    <row r="836" ht="12">
      <c r="C836" s="44"/>
    </row>
    <row r="837" ht="12">
      <c r="C837" s="44"/>
    </row>
    <row r="838" ht="12">
      <c r="C838" s="44"/>
    </row>
    <row r="839" ht="12">
      <c r="C839" s="44"/>
    </row>
    <row r="840" ht="12">
      <c r="C840" s="44"/>
    </row>
    <row r="841" ht="12">
      <c r="C841" s="44"/>
    </row>
    <row r="842" ht="12">
      <c r="C842" s="44"/>
    </row>
    <row r="843" ht="12">
      <c r="C843" s="44"/>
    </row>
    <row r="844" ht="12">
      <c r="C844" s="44"/>
    </row>
    <row r="845" ht="12">
      <c r="C845" s="44"/>
    </row>
    <row r="846" ht="12">
      <c r="C846" s="44"/>
    </row>
    <row r="847" ht="12">
      <c r="C847" s="44"/>
    </row>
    <row r="848" ht="12">
      <c r="C848" s="44"/>
    </row>
    <row r="849" ht="12">
      <c r="C849" s="44"/>
    </row>
    <row r="850" ht="12">
      <c r="C850" s="44"/>
    </row>
    <row r="851" ht="12">
      <c r="C851" s="44"/>
    </row>
    <row r="852" ht="12">
      <c r="C852" s="44"/>
    </row>
    <row r="853" ht="12">
      <c r="C853" s="44"/>
    </row>
    <row r="854" ht="12">
      <c r="C854" s="44"/>
    </row>
    <row r="855" ht="12">
      <c r="C855" s="44"/>
    </row>
    <row r="856" ht="12">
      <c r="C856" s="44"/>
    </row>
    <row r="857" ht="12">
      <c r="C857" s="44"/>
    </row>
    <row r="858" ht="12">
      <c r="C858" s="44"/>
    </row>
    <row r="859" ht="12">
      <c r="C859" s="44"/>
    </row>
    <row r="860" ht="12">
      <c r="C860" s="44"/>
    </row>
    <row r="861" ht="12">
      <c r="C861" s="44"/>
    </row>
    <row r="862" ht="12">
      <c r="C862" s="44"/>
    </row>
    <row r="863" ht="12">
      <c r="C863" s="44"/>
    </row>
    <row r="864" ht="12">
      <c r="C864" s="44"/>
    </row>
    <row r="865" ht="12">
      <c r="C865" s="44"/>
    </row>
    <row r="866" ht="12">
      <c r="C866" s="44"/>
    </row>
    <row r="867" ht="12">
      <c r="C867" s="44"/>
    </row>
    <row r="868" ht="12">
      <c r="C868" s="44"/>
    </row>
    <row r="869" ht="12">
      <c r="C869" s="44"/>
    </row>
    <row r="870" ht="12">
      <c r="C870" s="44"/>
    </row>
    <row r="871" ht="12">
      <c r="C871" s="44"/>
    </row>
    <row r="872" ht="12">
      <c r="C872" s="44"/>
    </row>
    <row r="873" ht="12">
      <c r="C873" s="44"/>
    </row>
    <row r="874" ht="12">
      <c r="C874" s="44"/>
    </row>
    <row r="875" ht="12">
      <c r="C875" s="44"/>
    </row>
    <row r="876" ht="12">
      <c r="C876" s="44"/>
    </row>
    <row r="877" ht="12">
      <c r="C877" s="44"/>
    </row>
    <row r="878" ht="12">
      <c r="C878" s="44"/>
    </row>
    <row r="879" ht="12">
      <c r="C879" s="44"/>
    </row>
    <row r="880" ht="12">
      <c r="C880" s="44"/>
    </row>
    <row r="881" ht="12">
      <c r="C881" s="44"/>
    </row>
    <row r="882" ht="12">
      <c r="C882" s="44"/>
    </row>
    <row r="883" ht="12">
      <c r="C883" s="44"/>
    </row>
    <row r="884" ht="12">
      <c r="C884" s="44"/>
    </row>
    <row r="885" ht="12">
      <c r="C885" s="44"/>
    </row>
    <row r="886" ht="12">
      <c r="C886" s="44"/>
    </row>
    <row r="887" ht="12">
      <c r="C887" s="44"/>
    </row>
    <row r="888" ht="12">
      <c r="C888" s="44"/>
    </row>
    <row r="889" ht="12">
      <c r="C889" s="44"/>
    </row>
    <row r="890" ht="12">
      <c r="C890" s="44"/>
    </row>
    <row r="891" ht="12">
      <c r="C891" s="44"/>
    </row>
    <row r="892" ht="12">
      <c r="C892" s="44"/>
    </row>
    <row r="893" ht="12">
      <c r="C893" s="44"/>
    </row>
    <row r="894" ht="12">
      <c r="C894" s="44"/>
    </row>
    <row r="895" ht="12">
      <c r="C895" s="44"/>
    </row>
    <row r="896" ht="12">
      <c r="C896" s="44"/>
    </row>
    <row r="897" ht="12">
      <c r="C897" s="44"/>
    </row>
    <row r="898" ht="12">
      <c r="C898" s="44"/>
    </row>
    <row r="899" ht="12">
      <c r="C899" s="44"/>
    </row>
    <row r="900" ht="12">
      <c r="C900" s="44"/>
    </row>
    <row r="901" ht="12">
      <c r="C901" s="44"/>
    </row>
    <row r="902" ht="12">
      <c r="C902" s="44"/>
    </row>
    <row r="903" ht="12">
      <c r="C903" s="44"/>
    </row>
    <row r="904" ht="12">
      <c r="C904" s="44"/>
    </row>
    <row r="905" ht="12">
      <c r="C905" s="44"/>
    </row>
    <row r="906" ht="12">
      <c r="C906" s="44"/>
    </row>
    <row r="907" ht="12">
      <c r="C907" s="44"/>
    </row>
    <row r="908" ht="12">
      <c r="C908" s="44"/>
    </row>
    <row r="909" ht="12">
      <c r="C909" s="44"/>
    </row>
    <row r="910" ht="12">
      <c r="C910" s="44"/>
    </row>
    <row r="911" ht="12">
      <c r="C911" s="44"/>
    </row>
    <row r="912" ht="12">
      <c r="C912" s="44"/>
    </row>
    <row r="913" ht="12">
      <c r="C913" s="44"/>
    </row>
    <row r="914" ht="12">
      <c r="C914" s="44"/>
    </row>
    <row r="915" ht="12">
      <c r="C915" s="44"/>
    </row>
    <row r="916" ht="12">
      <c r="C916" s="44"/>
    </row>
    <row r="917" ht="12">
      <c r="C917" s="44"/>
    </row>
    <row r="918" ht="12">
      <c r="C918" s="44"/>
    </row>
    <row r="919" ht="12">
      <c r="C919" s="44"/>
    </row>
    <row r="920" ht="12">
      <c r="C920" s="44"/>
    </row>
    <row r="921" ht="12">
      <c r="C921" s="44"/>
    </row>
    <row r="922" ht="12">
      <c r="C922" s="44"/>
    </row>
    <row r="923" ht="12">
      <c r="C923" s="44"/>
    </row>
    <row r="924" ht="12">
      <c r="C924" s="44"/>
    </row>
    <row r="925" ht="12">
      <c r="C925" s="44"/>
    </row>
    <row r="926" ht="12">
      <c r="C926" s="44"/>
    </row>
    <row r="927" ht="12">
      <c r="C927" s="44"/>
    </row>
    <row r="928" ht="12">
      <c r="C928" s="44"/>
    </row>
    <row r="929" ht="12">
      <c r="C929" s="44"/>
    </row>
    <row r="930" ht="12">
      <c r="C930" s="44"/>
    </row>
    <row r="931" ht="12">
      <c r="C931" s="44"/>
    </row>
    <row r="932" ht="12">
      <c r="C932" s="44"/>
    </row>
    <row r="933" ht="12">
      <c r="C933" s="44"/>
    </row>
    <row r="934" ht="12">
      <c r="C934" s="44"/>
    </row>
    <row r="935" ht="12">
      <c r="C935" s="44"/>
    </row>
    <row r="936" ht="12">
      <c r="C936" s="44"/>
    </row>
    <row r="937" ht="12">
      <c r="C937" s="44"/>
    </row>
    <row r="938" ht="12">
      <c r="C938" s="44"/>
    </row>
    <row r="939" ht="12">
      <c r="C939" s="44"/>
    </row>
    <row r="940" ht="12">
      <c r="C940" s="44"/>
    </row>
    <row r="941" ht="12">
      <c r="C941" s="44"/>
    </row>
    <row r="942" ht="12">
      <c r="C942" s="44"/>
    </row>
    <row r="943" ht="12">
      <c r="C943" s="44"/>
    </row>
    <row r="944" ht="12">
      <c r="C944" s="44"/>
    </row>
    <row r="945" ht="12">
      <c r="C945" s="44"/>
    </row>
    <row r="946" ht="12">
      <c r="C946" s="44"/>
    </row>
    <row r="947" ht="12">
      <c r="C947" s="44"/>
    </row>
    <row r="948" ht="12">
      <c r="C948" s="44"/>
    </row>
    <row r="949" ht="12">
      <c r="C949" s="44"/>
    </row>
    <row r="950" ht="12">
      <c r="C950" s="44"/>
    </row>
    <row r="951" ht="12">
      <c r="C951" s="44"/>
    </row>
    <row r="952" ht="12">
      <c r="C952" s="44"/>
    </row>
    <row r="953" ht="12">
      <c r="C953" s="44"/>
    </row>
    <row r="954" ht="12">
      <c r="C954" s="44"/>
    </row>
    <row r="955" ht="12">
      <c r="C955" s="44"/>
    </row>
    <row r="956" ht="12">
      <c r="C956" s="44"/>
    </row>
    <row r="957" ht="12">
      <c r="C957" s="44"/>
    </row>
    <row r="958" ht="12">
      <c r="C958" s="44"/>
    </row>
    <row r="959" ht="12">
      <c r="C959" s="44"/>
    </row>
    <row r="960" ht="12">
      <c r="C960" s="44"/>
    </row>
    <row r="961" ht="12">
      <c r="C961" s="44"/>
    </row>
    <row r="962" ht="12">
      <c r="C962" s="44"/>
    </row>
    <row r="963" ht="12">
      <c r="C963" s="44"/>
    </row>
    <row r="964" ht="12">
      <c r="C964" s="44"/>
    </row>
    <row r="965" ht="12">
      <c r="C965" s="44"/>
    </row>
    <row r="966" ht="12">
      <c r="C966" s="44"/>
    </row>
    <row r="967" ht="12">
      <c r="C967" s="44"/>
    </row>
    <row r="968" ht="12">
      <c r="C968" s="44"/>
    </row>
    <row r="969" ht="12">
      <c r="C969" s="44"/>
    </row>
    <row r="970" ht="12">
      <c r="C970" s="44"/>
    </row>
    <row r="971" ht="12">
      <c r="C971" s="44"/>
    </row>
    <row r="972" ht="12">
      <c r="C972" s="44"/>
    </row>
    <row r="973" ht="12">
      <c r="C973" s="44"/>
    </row>
    <row r="974" ht="12">
      <c r="C974" s="44"/>
    </row>
    <row r="975" ht="12">
      <c r="C975" s="44"/>
    </row>
    <row r="976" ht="12">
      <c r="C976" s="44"/>
    </row>
    <row r="977" ht="12">
      <c r="C977" s="44"/>
    </row>
    <row r="978" ht="12">
      <c r="C978" s="44"/>
    </row>
    <row r="979" ht="12">
      <c r="C979" s="44"/>
    </row>
    <row r="980" ht="12">
      <c r="C980" s="44"/>
    </row>
    <row r="981" ht="12">
      <c r="C981" s="44"/>
    </row>
    <row r="982" ht="12">
      <c r="C982" s="44"/>
    </row>
    <row r="983" ht="12">
      <c r="C983" s="44"/>
    </row>
    <row r="984" ht="12">
      <c r="C984" s="44"/>
    </row>
    <row r="985" ht="12">
      <c r="C985" s="44"/>
    </row>
    <row r="986" ht="12">
      <c r="C986" s="44"/>
    </row>
    <row r="987" ht="12">
      <c r="C987" s="44"/>
    </row>
    <row r="988" ht="12">
      <c r="C988" s="44"/>
    </row>
    <row r="989" ht="12">
      <c r="C989" s="44"/>
    </row>
    <row r="990" ht="12">
      <c r="C990" s="44"/>
    </row>
    <row r="991" ht="12">
      <c r="C991" s="44"/>
    </row>
    <row r="992" ht="12">
      <c r="C992" s="44"/>
    </row>
    <row r="993" ht="12">
      <c r="C993" s="44"/>
    </row>
    <row r="994" ht="12">
      <c r="C994" s="44"/>
    </row>
    <row r="995" ht="12">
      <c r="C995" s="44"/>
    </row>
    <row r="996" ht="12">
      <c r="C996" s="44"/>
    </row>
    <row r="997" ht="12">
      <c r="C997" s="44"/>
    </row>
    <row r="998" ht="12">
      <c r="C998" s="44"/>
    </row>
    <row r="999" ht="12">
      <c r="C999" s="44"/>
    </row>
    <row r="1000" ht="12">
      <c r="C1000" s="44"/>
    </row>
    <row r="1001" ht="12">
      <c r="C1001" s="44"/>
    </row>
    <row r="1002" ht="12">
      <c r="C1002" s="44"/>
    </row>
    <row r="1003" ht="12">
      <c r="C1003" s="44"/>
    </row>
    <row r="1004" ht="12">
      <c r="C1004" s="44"/>
    </row>
    <row r="1005" ht="12">
      <c r="C1005" s="44"/>
    </row>
    <row r="1006" ht="12">
      <c r="C1006" s="44"/>
    </row>
    <row r="1007" ht="12">
      <c r="C1007" s="44"/>
    </row>
    <row r="1008" ht="12">
      <c r="C1008" s="44"/>
    </row>
    <row r="1009" ht="12">
      <c r="C1009" s="44"/>
    </row>
    <row r="1010" ht="12">
      <c r="C1010" s="44"/>
    </row>
    <row r="1011" ht="12">
      <c r="C1011" s="44"/>
    </row>
    <row r="1012" ht="12">
      <c r="C1012" s="44"/>
    </row>
    <row r="1013" ht="12">
      <c r="C1013" s="44"/>
    </row>
    <row r="1014" ht="12">
      <c r="C1014" s="44"/>
    </row>
    <row r="1015" ht="12">
      <c r="C1015" s="44"/>
    </row>
    <row r="1016" ht="12">
      <c r="C1016" s="44"/>
    </row>
    <row r="1017" ht="12">
      <c r="C1017" s="44"/>
    </row>
    <row r="1018" ht="12">
      <c r="C1018" s="44"/>
    </row>
    <row r="1019" ht="12">
      <c r="C1019" s="44"/>
    </row>
    <row r="1020" ht="12">
      <c r="C1020" s="44"/>
    </row>
    <row r="1021" ht="12">
      <c r="C1021" s="44"/>
    </row>
    <row r="1022" ht="12">
      <c r="C1022" s="44"/>
    </row>
    <row r="1023" ht="12">
      <c r="C1023" s="44"/>
    </row>
    <row r="1024" ht="12">
      <c r="C1024" s="44"/>
    </row>
    <row r="1025" ht="12">
      <c r="C1025" s="44"/>
    </row>
    <row r="1026" ht="12">
      <c r="C1026" s="44"/>
    </row>
    <row r="1027" ht="12">
      <c r="C1027" s="44"/>
    </row>
    <row r="1028" ht="12">
      <c r="C1028" s="44"/>
    </row>
    <row r="1029" ht="12">
      <c r="C1029" s="44"/>
    </row>
    <row r="1030" ht="12">
      <c r="C1030" s="44"/>
    </row>
    <row r="1031" ht="12">
      <c r="C1031" s="44"/>
    </row>
    <row r="1032" ht="12">
      <c r="C1032" s="44"/>
    </row>
    <row r="1033" ht="12">
      <c r="C1033" s="44"/>
    </row>
    <row r="1034" ht="12">
      <c r="C1034" s="44"/>
    </row>
    <row r="1035" ht="12">
      <c r="C1035" s="44"/>
    </row>
    <row r="1036" ht="12">
      <c r="C1036" s="44"/>
    </row>
  </sheetData>
  <sheetProtection/>
  <mergeCells count="54">
    <mergeCell ref="B33:D33"/>
    <mergeCell ref="B12:Z12"/>
    <mergeCell ref="B13:Z13"/>
    <mergeCell ref="B23:B24"/>
    <mergeCell ref="B27:B28"/>
    <mergeCell ref="B25:B26"/>
    <mergeCell ref="A19:A22"/>
    <mergeCell ref="B19:B22"/>
    <mergeCell ref="C19:C22"/>
    <mergeCell ref="D19:D22"/>
    <mergeCell ref="B32:D32"/>
    <mergeCell ref="E19:E22"/>
    <mergeCell ref="C9:M9"/>
    <mergeCell ref="A12:A14"/>
    <mergeCell ref="Q9:V9"/>
    <mergeCell ref="V21:X21"/>
    <mergeCell ref="T20:U20"/>
    <mergeCell ref="B6:C6"/>
    <mergeCell ref="D6:G6"/>
    <mergeCell ref="C8:M8"/>
    <mergeCell ref="Q8:V8"/>
    <mergeCell ref="A1:AD1"/>
    <mergeCell ref="A2:AD2"/>
    <mergeCell ref="A5:AD5"/>
    <mergeCell ref="O25:P25"/>
    <mergeCell ref="T25:U25"/>
    <mergeCell ref="Y20:Z20"/>
    <mergeCell ref="F19:Z19"/>
    <mergeCell ref="H10:M10"/>
    <mergeCell ref="O20:P20"/>
    <mergeCell ref="J20:K20"/>
    <mergeCell ref="G21:I21"/>
    <mergeCell ref="L21:N21"/>
    <mergeCell ref="Q21:S21"/>
    <mergeCell ref="J27:K27"/>
    <mergeCell ref="O27:P27"/>
    <mergeCell ref="T27:U27"/>
    <mergeCell ref="Y27:Z27"/>
    <mergeCell ref="AA19:AC21"/>
    <mergeCell ref="Y23:Z23"/>
    <mergeCell ref="T23:U23"/>
    <mergeCell ref="O23:P23"/>
    <mergeCell ref="J23:K23"/>
    <mergeCell ref="J25:K25"/>
    <mergeCell ref="AD19:AD22"/>
    <mergeCell ref="K33:U33"/>
    <mergeCell ref="K32:U32"/>
    <mergeCell ref="W8:AD8"/>
    <mergeCell ref="W9:AD9"/>
    <mergeCell ref="C24:D24"/>
    <mergeCell ref="C26:D26"/>
    <mergeCell ref="C28:D28"/>
    <mergeCell ref="B14:AC14"/>
    <mergeCell ref="Y25:Z2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Georgina Gutierrez</dc:creator>
  <cp:keywords/>
  <dc:description/>
  <cp:lastModifiedBy>oromapas amatlan</cp:lastModifiedBy>
  <cp:lastPrinted>2021-07-12T17:06:56Z</cp:lastPrinted>
  <dcterms:created xsi:type="dcterms:W3CDTF">2011-11-15T00:35:45Z</dcterms:created>
  <dcterms:modified xsi:type="dcterms:W3CDTF">2021-10-28T19:34:05Z</dcterms:modified>
  <cp:category/>
  <cp:version/>
  <cp:contentType/>
  <cp:contentStatus/>
</cp:coreProperties>
</file>